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0720" windowHeight="12996" tabRatio="599" firstSheet="1" activeTab="1"/>
  </bookViews>
  <sheets>
    <sheet name="Customize Your Invoice" sheetId="1" state="hidden" r:id="rId1"/>
    <sheet name="VAT Invoice" sheetId="2" r:id="rId2"/>
    <sheet name="ATW" sheetId="3" state="veryHidden" r:id="rId3"/>
    <sheet name="Lock" sheetId="4" state="veryHidden" r:id="rId4"/>
    <sheet name="Intl Data Table" sheetId="5" state="veryHidden" r:id="rId5"/>
    <sheet name="TemplateInformation" sheetId="6" state="veryHidden" r:id="rId6"/>
  </sheets>
  <definedNames>
    <definedName name="__IntlFixup" hidden="1">TRUE</definedName>
    <definedName name="__IntlFixupTable" localSheetId="4" hidden="1">'Intl Data Table'!$A$3:$AG$11</definedName>
    <definedName name="__IntlFixupTable">'Intl Data Table'!$A$3:$AG$11</definedName>
    <definedName name="_SHR1">'Customize Your Invoice'!$D$30</definedName>
    <definedName name="_SHR2">'Customize Your Invoice'!$G$30</definedName>
    <definedName name="_tax1">'VAT Invoice'!$I$37</definedName>
    <definedName name="_tax2">'VAT Invoice'!$K$37</definedName>
    <definedName name="_tax3">'VAT Invoice'!$I$38</definedName>
    <definedName name="_tax4">'VAT Invoice'!$K$38</definedName>
    <definedName name="boxes">'VAT Invoice'!$D$37:$D$38</definedName>
    <definedName name="button_area_1">#REF!</definedName>
    <definedName name="CC">'Customize Your Invoice'!$G$22:$G$25</definedName>
    <definedName name="CCT">'VAT Invoice'!$F$39</definedName>
    <definedName name="CDB">'Customize Your Invoice'!$E$50</definedName>
    <definedName name="celltips_area">#REF!</definedName>
    <definedName name="CS">'Customize Your Invoice'!$E$51</definedName>
    <definedName name="data1">'VAT Invoice'!$L$12</definedName>
    <definedName name="data10">'VAT Invoice'!$E$15</definedName>
    <definedName name="data11">'VAT Invoice'!$D$18</definedName>
    <definedName name="data12">'VAT Invoice'!$E$18</definedName>
    <definedName name="data13">'VAT Invoice'!$K$18</definedName>
    <definedName name="data14">'VAT Invoice'!$D$19</definedName>
    <definedName name="data15">'VAT Invoice'!$E$19</definedName>
    <definedName name="data16">'VAT Invoice'!$K$19</definedName>
    <definedName name="data17">'VAT Invoice'!$D$20</definedName>
    <definedName name="data18">'VAT Invoice'!$E$20</definedName>
    <definedName name="data19">'VAT Invoice'!$K$20</definedName>
    <definedName name="data2">'VAT Invoice'!$L$13</definedName>
    <definedName name="data20">'VAT Invoice'!$D$21</definedName>
    <definedName name="data21">'VAT Invoice'!$E$21</definedName>
    <definedName name="data22">'VAT Invoice'!$K$21</definedName>
    <definedName name="data23">'VAT Invoice'!$D$22</definedName>
    <definedName name="data24">'VAT Invoice'!$E$22</definedName>
    <definedName name="data25">'VAT Invoice'!$K$22</definedName>
    <definedName name="data26">'VAT Invoice'!$D$23</definedName>
    <definedName name="data27">'VAT Invoice'!$E$23</definedName>
    <definedName name="data28">'VAT Invoice'!$K$23</definedName>
    <definedName name="data29">'VAT Invoice'!$D$24</definedName>
    <definedName name="data3">'VAT Invoice'!$L$14</definedName>
    <definedName name="data30">'VAT Invoice'!$E$24</definedName>
    <definedName name="data31">'VAT Invoice'!$K$24</definedName>
    <definedName name="data32">'VAT Invoice'!$D$25</definedName>
    <definedName name="data33">'VAT Invoice'!$E$25</definedName>
    <definedName name="data34">'VAT Invoice'!$K$25</definedName>
    <definedName name="data35">'VAT Invoice'!$D$26</definedName>
    <definedName name="data36">'VAT Invoice'!$E$26</definedName>
    <definedName name="data37">'VAT Invoice'!$K$26</definedName>
    <definedName name="data38">'VAT Invoice'!$D$27</definedName>
    <definedName name="data39">'VAT Invoice'!$E$27</definedName>
    <definedName name="data4">'VAT Invoice'!$L$15</definedName>
    <definedName name="data40">'VAT Invoice'!$K$27</definedName>
    <definedName name="data41">'VAT Invoice'!$D$28</definedName>
    <definedName name="data42">'VAT Invoice'!$E$28</definedName>
    <definedName name="data43">'VAT Invoice'!$K$28</definedName>
    <definedName name="data44">'VAT Invoice'!$D$29</definedName>
    <definedName name="data45">'VAT Invoice'!$E$29</definedName>
    <definedName name="data46">'VAT Invoice'!$K$29</definedName>
    <definedName name="data47">'VAT Invoice'!$D$30</definedName>
    <definedName name="data48">'VAT Invoice'!$E$30</definedName>
    <definedName name="data49">'VAT Invoice'!$K$30</definedName>
    <definedName name="data5">'VAT Invoice'!$E$12</definedName>
    <definedName name="data50">'VAT Invoice'!$D$31</definedName>
    <definedName name="data51">'VAT Invoice'!$E$31</definedName>
    <definedName name="data52">'VAT Invoice'!$K$31</definedName>
    <definedName name="data53">'VAT Invoice'!$D$32</definedName>
    <definedName name="data54">'VAT Invoice'!$E$32</definedName>
    <definedName name="data55">'VAT Invoice'!$K$32</definedName>
    <definedName name="data56">'VAT Invoice'!$D$33</definedName>
    <definedName name="data57">'VAT Invoice'!$E$33</definedName>
    <definedName name="data58">'VAT Invoice'!$K$33</definedName>
    <definedName name="data59">'VAT Invoice'!$D$34</definedName>
    <definedName name="data6">'VAT Invoice'!$E$13</definedName>
    <definedName name="data60">'VAT Invoice'!$E$34</definedName>
    <definedName name="data61">'VAT Invoice'!$K$34</definedName>
    <definedName name="data62">'VAT Invoice'!$D$37</definedName>
    <definedName name="data63">'VAT Invoice'!$D$38</definedName>
    <definedName name="data64">'VAT Invoice'!$D$39</definedName>
    <definedName name="data65">'VAT Invoice'!$F$38</definedName>
    <definedName name="data66">'VAT Invoice'!$E$40</definedName>
    <definedName name="data67">'VAT Invoice'!$E$41</definedName>
    <definedName name="data68">'VAT Invoice'!$F$42</definedName>
    <definedName name="data69">'VAT Invoice'!$J$42</definedName>
    <definedName name="data7">'VAT Invoice'!$E$14</definedName>
    <definedName name="data70">'VAT Invoice'!$J$43</definedName>
    <definedName name="data8">'VAT Invoice'!$G$14</definedName>
    <definedName name="data9">'VAT Invoice'!$I$14</definedName>
    <definedName name="dflt1">'Customize Your Invoice'!$E$22</definedName>
    <definedName name="dflt2">'Customize Your Invoice'!$E$23</definedName>
    <definedName name="dflt3">'Customize Your Invoice'!$D$24</definedName>
    <definedName name="dflt4">'Customize Your Invoice'!$E$26</definedName>
    <definedName name="dflt5">'Customize Your Invoice'!$E$27</definedName>
    <definedName name="dflt6">'Customize Your Invoice'!$D$28</definedName>
    <definedName name="dflt7">'Customize Your Invoice'!$G$27</definedName>
    <definedName name="display_area_1">'Customize Your Invoice'!$C$3:$I$44</definedName>
    <definedName name="display_area_2">'VAT Invoice'!$C$3:$M$53</definedName>
    <definedName name="LOC">'Customize Your Invoice'!$E$47</definedName>
    <definedName name="LTR">'Customize Your Invoice'!$F$38</definedName>
    <definedName name="NO">'VAT Invoice'!$L$4</definedName>
    <definedName name="NS">'Customize Your Invoice'!$E$49</definedName>
    <definedName name="_xlnm.Print_Area" localSheetId="0">'Customize Your Invoice'!$C$3:$I$44</definedName>
    <definedName name="_xlnm.Print_Area" localSheetId="1">'VAT Invoice'!$C$3:$M$53</definedName>
    <definedName name="qzqzqz10">'VAT Invoice'!$E$41:$G$41</definedName>
    <definedName name="qzqzqz11">'VAT Invoice'!$E$45:$K$48</definedName>
    <definedName name="qzqzqz12">'VAT Invoice'!$E$51:$K$53</definedName>
    <definedName name="qzqzqz13">'VAT Invoice'!$E$17:$J$17</definedName>
    <definedName name="qzqzqz14">'VAT Invoice'!$E$18:$J$18</definedName>
    <definedName name="qzqzqz15">'VAT Invoice'!$E$19:$J$19</definedName>
    <definedName name="qzqzqz16">'VAT Invoice'!$E$20:$J$20</definedName>
    <definedName name="qzqzqz17">'VAT Invoice'!$E$21:$J$21</definedName>
    <definedName name="qzqzqz18">'VAT Invoice'!$E$22:$J$22</definedName>
    <definedName name="qzqzqz19">'VAT Invoice'!$E$23:$J$23</definedName>
    <definedName name="qzqzqz20">'VAT Invoice'!$E$24:$J$24</definedName>
    <definedName name="qzqzqz21">'VAT Invoice'!$E$25:$J$25</definedName>
    <definedName name="qzqzqz22">'VAT Invoice'!$E$26:$J$26</definedName>
    <definedName name="qzqzqz23">'VAT Invoice'!$E$27:$J$27</definedName>
    <definedName name="qzqzqz24">'VAT Invoice'!$E$28:$J$28</definedName>
    <definedName name="qzqzqz25">'VAT Invoice'!$E$29:$J$29</definedName>
    <definedName name="qzqzqz26">'VAT Invoice'!$E$30:$J$30</definedName>
    <definedName name="qzqzqz27">'VAT Invoice'!$E$31:$J$31</definedName>
    <definedName name="qzqzqz28">'VAT Invoice'!$E$32:$J$32</definedName>
    <definedName name="qzqzqz29">'VAT Invoice'!$E$33:$J$33</definedName>
    <definedName name="qzqzqz30">'VAT Invoice'!$E$34:$J$34</definedName>
    <definedName name="qzqzqz31">'VAT Invoice'!$F$42:$G$42</definedName>
    <definedName name="qzqzqz32">'VAT Invoice'!$J$41:$L$43</definedName>
    <definedName name="qzqzqz6">'VAT Invoice'!$E$12:$I$12</definedName>
    <definedName name="qzqzqz7">'VAT Invoice'!$E$13:$I$13</definedName>
    <definedName name="qzqzqz8">'VAT Invoice'!$E$15:$I$15</definedName>
    <definedName name="qzqzqz9">'VAT Invoice'!$E$40:$G$40</definedName>
    <definedName name="SS">'Customize Your Invoice'!$E$48</definedName>
    <definedName name="TOT">'VAT Invoice'!$L$39</definedName>
    <definedName name="vital1">'Customize Your Invoice'!$E$12</definedName>
    <definedName name="vital2">'Customize Your Invoice'!$E$13</definedName>
    <definedName name="vital4">'Customize Your Invoice'!$E$14</definedName>
    <definedName name="vital5">'Customize Your Invoice'!$E$15</definedName>
    <definedName name="vital6">'Customize Your Invoice'!$E$16</definedName>
    <definedName name="vital8">'Customize Your Invoice'!$G$12</definedName>
    <definedName name="vital9">'Customize Your Invoice'!$G$13</definedName>
  </definedNames>
  <calcPr fullCalcOnLoad="1"/>
</workbook>
</file>

<file path=xl/comments1.xml><?xml version="1.0" encoding="utf-8"?>
<comments xmlns="http://schemas.openxmlformats.org/spreadsheetml/2006/main">
  <authors>
    <author>A satisfied Microsoft Office user</author>
  </authors>
  <commentList>
    <comment ref="D4" authorId="0">
      <text>
        <r>
          <rPr>
            <sz val="8"/>
            <rFont val="Tahoma"/>
            <family val="0"/>
          </rPr>
          <t>CUSTOMIZING YOUR INVOICE
Use this sheet to enter all of your company information to be used by subsequent worksheets in this template. The template will format this information for you and place it on the Invoice sheet. You can lock this sheet when you are finished with your customizations and save the template for future use.</t>
        </r>
      </text>
    </comment>
    <comment ref="E7"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G8" authorId="0">
      <text>
        <r>
          <rPr>
            <sz val="8"/>
            <rFont val="Tahoma"/>
            <family val="0"/>
          </rPr>
          <t>TIPS AND COMMENTS
Tips and comments are useful features in Microsoft Excel. ToolTips tell you about toolbars, and Comments tell you about actual cells on your sheet.  You can even create your own personalized Comments with the Document Cell button on your Toolbar.</t>
        </r>
      </text>
    </comment>
    <comment ref="D10" authorId="0">
      <text>
        <r>
          <rPr>
            <sz val="8"/>
            <rFont val="Tahoma"/>
            <family val="0"/>
          </rPr>
          <t>ENTERING COMPANY INFORMATION
Entering information in these cells will update the Invoice lettertype boilerplate. Note that you are not required to fill in all the cells. Any cells that you leave blank will simply not show up on the lettertype.</t>
        </r>
      </text>
    </comment>
    <comment ref="D19" authorId="0">
      <text>
        <r>
          <rPr>
            <sz val="8"/>
            <rFont val="Tahoma"/>
            <family val="0"/>
          </rPr>
          <t xml:space="preserve">ENTERING DEFAULT INVOICE INFORMATION
Entering information in these cells will update the Invoice form automatically. You can change the information in these cells by deleting the old information and typing the new.  </t>
        </r>
      </text>
    </comment>
    <comment ref="E24" authorId="0">
      <text>
        <r>
          <rPr>
            <sz val="8"/>
            <rFont val="Tahoma"/>
            <family val="0"/>
          </rPr>
          <t xml:space="preserve">Check this option if your sales tax only applies to customers located in the same state in which you are located. </t>
        </r>
      </text>
    </comment>
    <comment ref="E30" authorId="0">
      <text>
        <r>
          <rPr>
            <sz val="8"/>
            <rFont val="Tahoma"/>
            <family val="0"/>
          </rPr>
          <t>Invoice numbering is normally for your computer only. If you would like to generate sequential invoices from more than one computer on a network, check this box and specify a server location in the Counter Location box. For more  information about automatic numbering, click Template Help on the Invoice toolbar.</t>
        </r>
      </text>
    </comment>
    <comment ref="D35" authorId="0">
      <text>
        <r>
          <rPr>
            <sz val="8"/>
            <rFont val="Tahoma"/>
            <family val="0"/>
          </rPr>
          <t>ENTERING FORMATTED INFORMATION
Use this area to customize the look of your invoices. Click on Select Logo to choose a graphic for your company logo. Click on Change Plate Font to change the font in the lettertype boilerplate.  The boilerplate changes will be automatically adjusted on all appropriate sheets.</t>
        </r>
      </text>
    </comment>
  </commentList>
</comments>
</file>

<file path=xl/comments2.xml><?xml version="1.0" encoding="utf-8"?>
<comments xmlns="http://schemas.openxmlformats.org/spreadsheetml/2006/main">
  <authors>
    <author>A satisfied Microsoft Office user</author>
  </authors>
  <commentList>
    <comment ref="K4" authorId="0">
      <text>
        <r>
          <rPr>
            <sz val="8"/>
            <rFont val="Tahoma"/>
            <family val="0"/>
          </rPr>
          <t xml:space="preserve">This is the location for the unique identifier for each invoice. 
</t>
        </r>
      </text>
    </comment>
    <comment ref="D35" authorId="0">
      <text>
        <r>
          <rPr>
            <sz val="8"/>
            <rFont val="Tahoma"/>
            <family val="0"/>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<sst xmlns="http://schemas.openxmlformats.org/spreadsheetml/2006/main" count="261" uniqueCount="156">
  <si>
    <t>CUSTOMIZE YOUR INVOICE</t>
  </si>
  <si>
    <t>Hover Your Pointer</t>
  </si>
  <si>
    <t>HERE for a Useful Tip!</t>
  </si>
  <si>
    <t>Type Company Information Here...</t>
  </si>
  <si>
    <t xml:space="preserve">Company Name  </t>
  </si>
  <si>
    <t>COMPANY NAME</t>
  </si>
  <si>
    <t xml:space="preserve">Phone  </t>
  </si>
  <si>
    <t>Phone Number</t>
  </si>
  <si>
    <t xml:space="preserve">Address  </t>
  </si>
  <si>
    <t>Company Address</t>
  </si>
  <si>
    <t xml:space="preserve">Fax  </t>
  </si>
  <si>
    <t>Fax Number</t>
  </si>
  <si>
    <t xml:space="preserve">City  </t>
  </si>
  <si>
    <t>City</t>
  </si>
  <si>
    <t xml:space="preserve">State  </t>
  </si>
  <si>
    <t>State</t>
  </si>
  <si>
    <t xml:space="preserve">ZIP Code  </t>
  </si>
  <si>
    <t>ZIP Code</t>
  </si>
  <si>
    <t>Specify Default Invoice Information Here...</t>
  </si>
  <si>
    <t>Credit Cards Accepted</t>
  </si>
  <si>
    <t xml:space="preserve">1st Tax Name  </t>
  </si>
  <si>
    <t>Credit Card #1</t>
  </si>
  <si>
    <t xml:space="preserve">Rate  </t>
  </si>
  <si>
    <t>Credit Card #2</t>
  </si>
  <si>
    <t>Apply tax on local purchases only.</t>
  </si>
  <si>
    <t>Credit Card #3</t>
  </si>
  <si>
    <t xml:space="preserve">2nd Tax Name  </t>
  </si>
  <si>
    <t xml:space="preserve">Shipping Charge  </t>
  </si>
  <si>
    <t>Share invoice numbers on network.</t>
  </si>
  <si>
    <t xml:space="preserve">Counter Location  </t>
  </si>
  <si>
    <t xml:space="preserve">Template Wizard Database  </t>
  </si>
  <si>
    <t>Formatted Information</t>
  </si>
  <si>
    <t>Invoice</t>
  </si>
  <si>
    <t>Invoice No.</t>
  </si>
  <si>
    <t/>
  </si>
  <si>
    <t>Name</t>
  </si>
  <si>
    <t>Date</t>
  </si>
  <si>
    <t>Address</t>
  </si>
  <si>
    <t>Rep</t>
  </si>
  <si>
    <t>Qty</t>
  </si>
  <si>
    <t>Description</t>
  </si>
  <si>
    <t>Unit Price</t>
  </si>
  <si>
    <t>TOTAL</t>
  </si>
  <si>
    <t xml:space="preserve">SubTotal  </t>
  </si>
  <si>
    <t xml:space="preserve">Taxes  </t>
  </si>
  <si>
    <t xml:space="preserve">TOTAL  </t>
  </si>
  <si>
    <t>Office Use Only</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</si>
  <si>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</si>
  <si>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</si>
  <si>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</si>
  <si>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</si>
  <si>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</si>
  <si>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</si>
  <si>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</si>
  <si>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</si>
  <si>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</si>
  <si>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</si>
  <si>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</si>
  <si>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</si>
  <si>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</si>
  <si>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</si>
  <si>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</si>
  <si>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</si>
  <si>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</si>
  <si>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</si>
  <si>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</si>
  <si>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</si>
  <si>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</si>
  <si>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</si>
  <si>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</si>
  <si>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</si>
  <si>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</si>
  <si>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</si>
  <si>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</si>
  <si>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</si>
  <si>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</si>
  <si>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</si>
  <si>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</si>
  <si>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</si>
  <si>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</si>
  <si>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Invoice</t>
  </si>
  <si>
    <t>E22</t>
  </si>
  <si>
    <t>VAT</t>
  </si>
  <si>
    <t>GST</t>
  </si>
  <si>
    <t>WST</t>
  </si>
  <si>
    <t>MwSt.</t>
  </si>
  <si>
    <t>BTW</t>
  </si>
  <si>
    <t>ICMS</t>
  </si>
  <si>
    <t>Moms</t>
  </si>
  <si>
    <t>T.V.A.</t>
  </si>
  <si>
    <t>ÁFA</t>
  </si>
  <si>
    <t>IVA</t>
  </si>
  <si>
    <t>Mva.</t>
  </si>
  <si>
    <t>I.V.A.</t>
  </si>
  <si>
    <t>I.G.</t>
  </si>
  <si>
    <t>E23</t>
  </si>
  <si>
    <t>E26</t>
  </si>
  <si>
    <t>PST</t>
  </si>
  <si>
    <t>IPI</t>
  </si>
  <si>
    <t>E27</t>
  </si>
  <si>
    <t>G27</t>
  </si>
  <si>
    <t>$#,##0.00_);("$"#,##0.00)</t>
  </si>
  <si>
    <t>£#,##0.00_);("£"#,##0.00)</t>
  </si>
  <si>
    <t>IR£#,##0.00_);("IR£"#,##0.00)</t>
  </si>
  <si>
    <t>#,##0.00_);(#,##0.00)</t>
  </si>
  <si>
    <t>ÖS #.##0,00_);("ÖS "#.##0,00)</t>
  </si>
  <si>
    <t>BF #.##0,00_);("BF "#.##0,00)</t>
  </si>
  <si>
    <t>R$ #.##0,00_);("R$ "#.##0,00)</t>
  </si>
  <si>
    <t>kr #.##0,00_);("kr "#.##0,00)</t>
  </si>
  <si>
    <t>#.##0,00 "DM"_);(#.##0,00 "DM")</t>
  </si>
  <si>
    <t>#.##0,00 "Ft"_);(#.##0,00 "Ft")</t>
  </si>
  <si>
    <t>#,##0.00_D_M_);(#,##0.00_D_M)</t>
  </si>
  <si>
    <t>L. #.##0,00_);("L. "#.##0,00)</t>
  </si>
  <si>
    <t>¥#,##0.00_);("¥"#,##0.00)</t>
  </si>
  <si>
    <t>#.##0,00 "F"_);(#.##0,00 "F")</t>
  </si>
  <si>
    <t>fl #.##0,00_);("fl "#.##0,00)</t>
  </si>
  <si>
    <t>kr # ##0,00_);("kr "# ##0,00)</t>
  </si>
  <si>
    <t>#.##0,00 "PTE"_);(#.##0,00 "PTE")</t>
  </si>
  <si>
    <t>R #,##0.00_);("R "#,##0.00)</t>
  </si>
  <si>
    <t>#.##0,00 "Pts"_);(#.##0,00 "Pts")</t>
  </si>
  <si>
    <t># ##0,00 "kr"_);(# ##0,00 "kr")</t>
  </si>
  <si>
    <t>SFr. #'##0.00_);("SFr. "#'##0.00)</t>
  </si>
  <si>
    <t>NT$#,##0.00;(NT$#,##0.00)</t>
  </si>
  <si>
    <t>#.##0,00 "TL"_);(#.##0,00 "TL")</t>
  </si>
  <si>
    <t>Bs #.##0,00_);("Bs "#.##0,00)</t>
  </si>
  <si>
    <t>K18:L34</t>
  </si>
  <si>
    <t>L35:L39</t>
  </si>
  <si>
    <t>A1</t>
  </si>
  <si>
    <t>AutoTemplateWizardDONTMESSWITHIT</t>
  </si>
  <si>
    <t>Database Type:</t>
  </si>
  <si>
    <t>Excel 5.0</t>
  </si>
  <si>
    <t>Database Location:</t>
  </si>
  <si>
    <t>Reserved</t>
  </si>
  <si>
    <t>Number of Tables:</t>
  </si>
  <si>
    <t>Table Name:</t>
  </si>
  <si>
    <t>Table1</t>
  </si>
  <si>
    <t>Number of Fields:</t>
  </si>
  <si>
    <t>Field Name:</t>
  </si>
  <si>
    <t>Invoice Number</t>
  </si>
  <si>
    <t>Invoice Date</t>
  </si>
  <si>
    <t>Customer Name</t>
  </si>
  <si>
    <t>Customer Address</t>
  </si>
  <si>
    <t>Customer City</t>
  </si>
  <si>
    <t>Customer State</t>
  </si>
  <si>
    <t>Customer Zip</t>
  </si>
  <si>
    <t>Customer Phone</t>
  </si>
  <si>
    <t>Total Invoice</t>
  </si>
  <si>
    <t>Refers To:</t>
  </si>
  <si>
    <t>C:\PROGRAM FILES\MICROSOFT OFFICE\OFFICE\LIBRARY\Invdb.xls</t>
  </si>
  <si>
    <t>Postcode</t>
  </si>
  <si>
    <t>VAT No: (Insert VAT number here)</t>
  </si>
  <si>
    <t>Company registered in England No: (enter Co reg no here)</t>
  </si>
  <si>
    <t>Please pay via BACS transfer to:</t>
  </si>
  <si>
    <t>Name of bank</t>
  </si>
  <si>
    <t>Sort Code</t>
  </si>
  <si>
    <t>Account number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</si>
</sst>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
    <numFmt numFmtId="179" formatCode="_-* #,##0.00\ &quot;DM&quot;_-;\-* #,##0.00\ &quot;DM&quot;_-;_-* &quot;-&quot;??\ &quot;DM&quot;_-;_-@_-"/>
    <numFmt numFmtId="180" formatCode="&quot;£&quot;#,##0.00_);\(&quot;£&quot;#,##0.00\)"/>
    <numFmt numFmtId="181" formatCode="&quot;£&quot;#,##0.00"/>
  </numFmts>
  <fonts count="57">
    <font>
      <sz val="10"/>
      <name val="Arial"/>
      <family val="0"/>
    </font>
    <font>
      <b/>
      <sz val="10"/>
      <name val="Arial"/>
      <family val="0"/>
    </font>
    <font>
      <i/>
      <sz val="10"/>
      <name val="Arial"/>
      <family val="0"/>
    </font>
    <font>
      <b/>
      <i/>
      <sz val="10"/>
      <name val="Arial"/>
      <family val="0"/>
    </font>
    <font>
      <b/>
      <i/>
      <sz val="14"/>
      <name val="Arial"/>
      <family val="2"/>
    </font>
    <font>
      <b/>
      <sz val="10"/>
      <color indexed="10"/>
      <name val="System"/>
      <family val="2"/>
    </font>
    <font>
      <sz val="10"/>
      <color indexed="8"/>
      <name val="Arial"/>
      <family val="2"/>
    </font>
    <font>
      <sz val="11"/>
      <name val="Arial"/>
      <family val="2"/>
    </font>
    <font>
      <sz val="11"/>
      <color indexed="12"/>
      <name val="Arial"/>
      <family val="2"/>
    </font>
    <font>
      <sz val="10"/>
      <color indexed="10"/>
      <name val="Arial"/>
      <family val="2"/>
    </font>
    <font>
      <sz val="8"/>
      <name val="Arial"/>
      <family val="2"/>
    </font>
    <font>
      <sz val="11"/>
      <color indexed="8"/>
      <name val="Arial"/>
      <family val="2"/>
    </font>
    <font>
      <b/>
      <i/>
      <sz val="18"/>
      <name val="Arial"/>
      <family val="0"/>
    </font>
    <font>
      <sz val="8"/>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0"/>
      <color indexed="20"/>
      <name val="Arial"/>
      <family val="0"/>
    </font>
    <font>
      <sz val="8"/>
      <name val="Segoe UI"/>
      <family val="2"/>
    </font>
    <font>
      <sz val="20"/>
      <color indexed="8"/>
      <name val="Arial"/>
      <family val="0"/>
    </font>
    <font>
      <i/>
      <sz val="10"/>
      <color indexed="8"/>
      <name val="Arial"/>
      <family val="0"/>
    </font>
    <font>
      <b/>
      <i/>
      <sz val="18"/>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color indexed="22"/>
      </right>
      <top style="thick">
        <color indexed="48"/>
      </top>
      <bottom style="thin">
        <color indexed="32"/>
      </bottom>
    </border>
    <border>
      <left style="thick">
        <color indexed="22"/>
      </left>
      <right>
        <color indexed="63"/>
      </right>
      <top style="thick">
        <color indexed="48"/>
      </top>
      <bottom style="thin">
        <color indexed="3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style="medium">
        <color indexed="32"/>
      </right>
      <top style="medium">
        <color indexed="32"/>
      </top>
      <bottom style="thin">
        <color indexed="32"/>
      </bottom>
    </border>
    <border>
      <left>
        <color indexed="63"/>
      </left>
      <right style="medium">
        <color indexed="32"/>
      </right>
      <top>
        <color indexed="63"/>
      </top>
      <bottom style="thin">
        <color indexed="32"/>
      </bottom>
    </border>
    <border>
      <left>
        <color indexed="63"/>
      </left>
      <right style="medium">
        <color indexed="32"/>
      </right>
      <top>
        <color indexed="63"/>
      </top>
      <bottom style="medium">
        <color indexed="32"/>
      </bottom>
    </border>
    <border>
      <left style="medium">
        <color indexed="32"/>
      </left>
      <right style="medium">
        <color indexed="32"/>
      </right>
      <top style="medium">
        <color indexed="32"/>
      </top>
      <bottom style="thin">
        <color indexed="32"/>
      </bottom>
    </border>
    <border>
      <left style="medium">
        <color indexed="32"/>
      </left>
      <right style="medium">
        <color indexed="32"/>
      </right>
      <top>
        <color indexed="63"/>
      </top>
      <bottom style="medium">
        <color indexed="32"/>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32"/>
      </left>
      <right style="medium">
        <color indexed="32"/>
      </right>
      <top>
        <color indexed="63"/>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style="medium">
        <color indexed="32"/>
      </left>
      <right>
        <color indexed="63"/>
      </right>
      <top>
        <color indexed="63"/>
      </top>
      <bottom>
        <color indexed="63"/>
      </bottom>
    </border>
    <border>
      <left style="medium">
        <color indexed="32"/>
      </left>
      <right style="medium">
        <color indexed="32"/>
      </right>
      <top>
        <color indexed="63"/>
      </top>
      <bottom style="thin">
        <color indexed="32"/>
      </bottom>
    </border>
    <border>
      <left>
        <color indexed="63"/>
      </left>
      <right>
        <color indexed="63"/>
      </right>
      <top style="thick">
        <color indexed="48"/>
      </top>
      <bottom style="thin">
        <color indexed="32"/>
      </bottom>
    </border>
    <border>
      <left style="medium">
        <color indexed="32"/>
      </left>
      <right style="medium">
        <color indexed="32"/>
      </right>
      <top style="medium">
        <color indexed="32"/>
      </top>
      <bottom style="medium">
        <color indexed="32"/>
      </bottom>
    </border>
    <border>
      <left style="medium">
        <color indexed="32"/>
      </left>
      <right style="medium">
        <color indexed="32"/>
      </right>
      <top style="thin">
        <color indexed="32"/>
      </top>
      <bottom style="medium">
        <color indexed="32"/>
      </bottom>
    </border>
    <border>
      <left>
        <color indexed="63"/>
      </left>
      <right>
        <color indexed="63"/>
      </right>
      <top>
        <color indexed="63"/>
      </top>
      <bottom style="hair">
        <color indexed="22"/>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style="thin"/>
      <right style="thin"/>
      <top style="thin"/>
      <bottom style="thin"/>
    </border>
    <border>
      <left style="medium">
        <color indexed="32"/>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color indexed="63"/>
      </left>
      <right>
        <color indexed="63"/>
      </right>
      <top>
        <color indexed="63"/>
      </top>
      <bottom style="thick">
        <color indexed="48"/>
      </bottom>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color indexed="32"/>
      </top>
      <bottom>
        <color indexed="63"/>
      </bottom>
    </border>
    <border>
      <left>
        <color indexed="63"/>
      </left>
      <right style="hair"/>
      <top style="hair"/>
      <bottom style="hair"/>
    </border>
    <border>
      <left>
        <color indexed="63"/>
      </left>
      <right>
        <color indexed="63"/>
      </right>
      <top style="hair">
        <color indexed="22"/>
      </top>
      <bottom style="hair">
        <color indexed="22"/>
      </bottom>
    </border>
  </borders>
  <cellStyleXfs count="70">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9" fillId="27" borderId="0" applyNumberFormat="0" applyBorder="0" applyAlignment="0" applyProtection="0"/>
    <xf numFmtId="0" fontId="40" fillId="28" borderId="1" applyNumberFormat="0" applyAlignment="0" applyProtection="0"/>
    <xf numFmtId="0" fontId="41"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42" fillId="0" borderId="0" applyNumberFormat="0" applyFill="0" applyBorder="0" applyAlignment="0" applyProtection="0"/>
    <xf numFmtId="0" fontId="43" fillId="2" borderId="0" applyNumberFormat="0" applyFill="0" applyBorder="0" applyAlignment="0" applyProtection="0"/>
    <xf numFmtId="0" fontId="44" fillId="30"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2" borderId="0" applyNumberFormat="0" applyFill="0" applyBorder="0" applyAlignment="0" applyProtection="0"/>
    <xf numFmtId="0" fontId="49" fillId="31" borderId="1" applyNumberFormat="0" applyAlignment="0" applyProtection="0"/>
    <xf numFmtId="0" fontId="50" fillId="0" borderId="6" applyNumberFormat="0" applyFill="0" applyAlignment="0" applyProtection="0"/>
    <xf numFmtId="0" fontId="51" fillId="32" borderId="0" applyNumberFormat="0" applyBorder="0" applyAlignment="0" applyProtection="0"/>
    <xf numFmtId="0" fontId="0" fillId="2" borderId="0">
      <alignment/>
      <protection/>
    </xf>
    <xf numFmtId="0" fontId="0" fillId="2" borderId="0">
      <alignment/>
      <protection/>
    </xf>
    <xf numFmtId="0" fontId="0" fillId="33" borderId="7" applyNumberFormat="0" applyFont="0" applyAlignment="0" applyProtection="0"/>
    <xf numFmtId="0" fontId="52" fillId="28" borderId="8" applyNumberFormat="0" applyAlignment="0" applyProtection="0"/>
    <xf numFmtId="9" fontId="0" fillId="0" borderId="0" applyFont="0" applyFill="0" applyBorder="0" applyAlignment="0" applyProtection="0"/>
    <xf numFmtId="0" fontId="0" fillId="2" borderId="0">
      <alignment/>
      <protection/>
    </xf>
    <xf numFmtId="0" fontId="53" fillId="0" borderId="0" applyNumberFormat="0" applyFill="0" applyBorder="0" applyAlignment="0" applyProtection="0"/>
    <xf numFmtId="0" fontId="54" fillId="0" borderId="9"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5" fillId="0" borderId="0" applyNumberFormat="0" applyFill="0" applyBorder="0" applyAlignment="0" applyProtection="0"/>
  </cellStyleXfs>
  <cellXfs count="158">
    <xf numFmtId="0" fontId="0" fillId="2" borderId="0" xfId="0" applyAlignment="1">
      <alignment/>
    </xf>
    <xf numFmtId="0" fontId="0" fillId="34" borderId="10" xfId="0" applyFill="1" applyBorder="1" applyAlignment="1">
      <alignment/>
    </xf>
    <xf numFmtId="0" fontId="0" fillId="34" borderId="11" xfId="0" applyFill="1" applyBorder="1" applyAlignment="1">
      <alignment/>
    </xf>
    <xf numFmtId="0" fontId="0" fillId="34" borderId="0"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49" fontId="0" fillId="34" borderId="20" xfId="0" applyNumberFormat="1" applyFill="1" applyBorder="1" applyAlignment="1">
      <alignment horizontal="left"/>
    </xf>
    <xf numFmtId="49" fontId="0" fillId="34" borderId="21" xfId="0" applyNumberFormat="1" applyFill="1" applyBorder="1" applyAlignment="1">
      <alignment horizontal="left"/>
    </xf>
    <xf numFmtId="49" fontId="0" fillId="34" borderId="21" xfId="0" applyNumberFormat="1" applyFill="1" applyBorder="1" applyAlignment="1">
      <alignment/>
    </xf>
    <xf numFmtId="49" fontId="0" fillId="34" borderId="22" xfId="0" applyNumberFormat="1" applyFill="1" applyBorder="1" applyAlignment="1">
      <alignment/>
    </xf>
    <xf numFmtId="49" fontId="0" fillId="34" borderId="23" xfId="0" applyNumberFormat="1" applyFill="1" applyBorder="1" applyAlignment="1">
      <alignment/>
    </xf>
    <xf numFmtId="49" fontId="0" fillId="34" borderId="24" xfId="0" applyNumberFormat="1" applyFill="1" applyBorder="1" applyAlignment="1">
      <alignment/>
    </xf>
    <xf numFmtId="0" fontId="4" fillId="34" borderId="0" xfId="0" applyFont="1" applyFill="1" applyBorder="1" applyAlignment="1">
      <alignment/>
    </xf>
    <xf numFmtId="0" fontId="9" fillId="34" borderId="0" xfId="0" applyFont="1" applyFill="1" applyBorder="1" applyAlignment="1">
      <alignment/>
    </xf>
    <xf numFmtId="0" fontId="8" fillId="34" borderId="16" xfId="0" applyFont="1" applyFill="1" applyBorder="1" applyAlignment="1">
      <alignment/>
    </xf>
    <xf numFmtId="0" fontId="7" fillId="35" borderId="25" xfId="0" applyFont="1"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35" borderId="28" xfId="0" applyFill="1" applyBorder="1" applyAlignment="1" quotePrefix="1">
      <alignment horizontal="right"/>
    </xf>
    <xf numFmtId="0" fontId="0" fillId="35" borderId="29" xfId="0" applyFill="1" applyBorder="1" applyAlignment="1" quotePrefix="1">
      <alignment horizontal="right"/>
    </xf>
    <xf numFmtId="0" fontId="0" fillId="35" borderId="29" xfId="0" applyFill="1" applyBorder="1" applyAlignment="1">
      <alignment/>
    </xf>
    <xf numFmtId="0" fontId="0" fillId="35" borderId="0" xfId="0" applyFill="1" applyBorder="1" applyAlignment="1">
      <alignment horizontal="right"/>
    </xf>
    <xf numFmtId="0" fontId="0" fillId="35" borderId="0" xfId="0" applyFill="1" applyBorder="1" applyAlignment="1">
      <alignment/>
    </xf>
    <xf numFmtId="0" fontId="0" fillId="35" borderId="30" xfId="0" applyFill="1" applyBorder="1" applyAlignment="1">
      <alignment/>
    </xf>
    <xf numFmtId="0" fontId="0" fillId="35" borderId="31" xfId="0" applyFill="1" applyBorder="1" applyAlignment="1">
      <alignment/>
    </xf>
    <xf numFmtId="0" fontId="0" fillId="35" borderId="22" xfId="0" applyFill="1" applyBorder="1" applyAlignment="1">
      <alignment/>
    </xf>
    <xf numFmtId="0" fontId="0" fillId="35" borderId="25" xfId="0" applyFont="1" applyFill="1" applyBorder="1" applyAlignment="1">
      <alignment/>
    </xf>
    <xf numFmtId="0" fontId="0" fillId="35" borderId="28" xfId="0" applyFill="1" applyBorder="1" applyAlignment="1">
      <alignment horizontal="right"/>
    </xf>
    <xf numFmtId="0" fontId="0" fillId="35" borderId="0" xfId="0" applyFill="1" applyBorder="1" applyAlignment="1" quotePrefix="1">
      <alignment horizontal="right"/>
    </xf>
    <xf numFmtId="0" fontId="0" fillId="35" borderId="32" xfId="0" applyFill="1" applyBorder="1" applyAlignment="1">
      <alignment horizontal="right"/>
    </xf>
    <xf numFmtId="0" fontId="0" fillId="35" borderId="32" xfId="0" applyFill="1" applyBorder="1" applyAlignment="1" quotePrefix="1">
      <alignment horizontal="right"/>
    </xf>
    <xf numFmtId="49" fontId="0" fillId="34" borderId="33" xfId="0" applyNumberFormat="1" applyFill="1" applyBorder="1" applyAlignment="1">
      <alignment/>
    </xf>
    <xf numFmtId="49" fontId="0" fillId="34" borderId="23" xfId="0" applyNumberFormat="1" applyFill="1" applyBorder="1" applyAlignment="1">
      <alignment horizontal="left"/>
    </xf>
    <xf numFmtId="49" fontId="0" fillId="34" borderId="33" xfId="0" applyNumberFormat="1" applyFill="1" applyBorder="1" applyAlignment="1">
      <alignment horizontal="left"/>
    </xf>
    <xf numFmtId="49" fontId="0" fillId="34" borderId="24" xfId="0" applyNumberFormat="1" applyFill="1" applyBorder="1" applyAlignment="1">
      <alignment horizontal="left"/>
    </xf>
    <xf numFmtId="0" fontId="0" fillId="35" borderId="0" xfId="0" applyFill="1" applyAlignment="1">
      <alignment/>
    </xf>
    <xf numFmtId="0" fontId="0" fillId="35" borderId="32" xfId="0" applyFill="1" applyBorder="1" applyAlignment="1">
      <alignment/>
    </xf>
    <xf numFmtId="0" fontId="0" fillId="35" borderId="0" xfId="0" applyFill="1" applyBorder="1" applyAlignment="1" quotePrefix="1">
      <alignment horizontal="center"/>
    </xf>
    <xf numFmtId="0" fontId="0" fillId="34" borderId="0" xfId="0" applyFill="1" applyAlignment="1">
      <alignment/>
    </xf>
    <xf numFmtId="178" fontId="0" fillId="35" borderId="32" xfId="0" applyNumberFormat="1" applyFill="1" applyBorder="1" applyAlignment="1">
      <alignment/>
    </xf>
    <xf numFmtId="0" fontId="8" fillId="35" borderId="32" xfId="0" applyFont="1" applyFill="1" applyBorder="1" applyAlignment="1">
      <alignment/>
    </xf>
    <xf numFmtId="0" fontId="8" fillId="35" borderId="0" xfId="0" applyFont="1" applyFill="1" applyBorder="1" applyAlignment="1">
      <alignment/>
    </xf>
    <xf numFmtId="0" fontId="8" fillId="35" borderId="29" xfId="0" applyFont="1" applyFill="1" applyBorder="1" applyAlignment="1">
      <alignment/>
    </xf>
    <xf numFmtId="0" fontId="11" fillId="35" borderId="0" xfId="0" applyFont="1" applyFill="1" applyBorder="1" applyAlignment="1">
      <alignment/>
    </xf>
    <xf numFmtId="0" fontId="8" fillId="35" borderId="30" xfId="0" applyFont="1" applyFill="1" applyBorder="1" applyAlignment="1">
      <alignment/>
    </xf>
    <xf numFmtId="0" fontId="8" fillId="35" borderId="31" xfId="0" applyFont="1" applyFill="1" applyBorder="1" applyAlignment="1">
      <alignment/>
    </xf>
    <xf numFmtId="0" fontId="8" fillId="35" borderId="22" xfId="0" applyFont="1" applyFill="1" applyBorder="1" applyAlignment="1">
      <alignment/>
    </xf>
    <xf numFmtId="0" fontId="0" fillId="34" borderId="34" xfId="0" applyFill="1" applyBorder="1" applyAlignment="1">
      <alignment/>
    </xf>
    <xf numFmtId="0" fontId="8" fillId="34" borderId="0" xfId="0" applyFont="1" applyFill="1" applyBorder="1" applyAlignment="1">
      <alignment/>
    </xf>
    <xf numFmtId="0" fontId="0" fillId="34" borderId="35" xfId="0" applyNumberFormat="1" applyFill="1" applyBorder="1" applyAlignment="1">
      <alignment horizontal="left"/>
    </xf>
    <xf numFmtId="10" fontId="0" fillId="34" borderId="24" xfId="0" applyNumberFormat="1" applyFill="1" applyBorder="1" applyAlignment="1">
      <alignment horizontal="left"/>
    </xf>
    <xf numFmtId="10" fontId="0" fillId="34" borderId="36" xfId="0" applyNumberFormat="1" applyFill="1" applyBorder="1" applyAlignment="1">
      <alignment horizontal="left"/>
    </xf>
    <xf numFmtId="178" fontId="0" fillId="2" borderId="0" xfId="0" applyNumberFormat="1" applyAlignment="1" applyProtection="1">
      <alignment/>
      <protection locked="0"/>
    </xf>
    <xf numFmtId="0" fontId="10" fillId="34" borderId="0" xfId="0" applyFont="1" applyFill="1" applyBorder="1" applyAlignment="1">
      <alignment horizontal="center"/>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8" fontId="0" fillId="2" borderId="0" xfId="0" applyNumberFormat="1" applyAlignment="1">
      <alignment/>
    </xf>
    <xf numFmtId="0" fontId="0" fillId="0" borderId="0" xfId="59" applyFill="1">
      <alignment/>
      <protection/>
    </xf>
    <xf numFmtId="179" fontId="0" fillId="0" borderId="0" xfId="59" applyNumberFormat="1" applyFill="1">
      <alignment/>
      <protection/>
    </xf>
    <xf numFmtId="0" fontId="0" fillId="0" borderId="0" xfId="59" applyFont="1" applyFill="1">
      <alignment/>
      <protection/>
    </xf>
    <xf numFmtId="0" fontId="0" fillId="0" borderId="0" xfId="59" applyNumberFormat="1" applyFont="1" applyFill="1">
      <alignment/>
      <protection/>
    </xf>
    <xf numFmtId="0" fontId="0" fillId="0" borderId="0" xfId="59" applyNumberFormat="1" applyFill="1">
      <alignment/>
      <protection/>
    </xf>
    <xf numFmtId="0" fontId="0" fillId="0" borderId="0" xfId="60" applyFont="1" applyFill="1">
      <alignment/>
      <protection/>
    </xf>
    <xf numFmtId="180" fontId="0" fillId="34" borderId="35" xfId="0" applyNumberFormat="1" applyFill="1" applyBorder="1" applyAlignment="1">
      <alignment horizontal="left"/>
    </xf>
    <xf numFmtId="0" fontId="0" fillId="36" borderId="0" xfId="0" applyFill="1" applyAlignment="1">
      <alignment/>
    </xf>
    <xf numFmtId="0" fontId="0" fillId="36" borderId="12" xfId="0" applyFill="1" applyBorder="1" applyAlignment="1">
      <alignment/>
    </xf>
    <xf numFmtId="0" fontId="0" fillId="36" borderId="13" xfId="0" applyFill="1" applyBorder="1" applyAlignment="1">
      <alignment/>
    </xf>
    <xf numFmtId="0" fontId="0" fillId="36" borderId="14" xfId="0" applyFill="1" applyBorder="1" applyAlignment="1">
      <alignment/>
    </xf>
    <xf numFmtId="0" fontId="0" fillId="36" borderId="15" xfId="0" applyFill="1" applyBorder="1" applyAlignment="1">
      <alignment/>
    </xf>
    <xf numFmtId="0" fontId="0" fillId="36" borderId="0" xfId="0" applyFill="1" applyBorder="1" applyAlignment="1">
      <alignment/>
    </xf>
    <xf numFmtId="0" fontId="0" fillId="36" borderId="16" xfId="0"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right"/>
    </xf>
    <xf numFmtId="1" fontId="5" fillId="36" borderId="0" xfId="0" applyNumberFormat="1" applyFont="1" applyFill="1" applyBorder="1" applyAlignment="1">
      <alignment/>
    </xf>
    <xf numFmtId="0" fontId="0" fillId="36" borderId="34" xfId="0" applyFill="1" applyBorder="1" applyAlignment="1">
      <alignment/>
    </xf>
    <xf numFmtId="0" fontId="4" fillId="36" borderId="34" xfId="0" applyFont="1" applyFill="1" applyBorder="1" applyAlignment="1">
      <alignment/>
    </xf>
    <xf numFmtId="0" fontId="4" fillId="36" borderId="0" xfId="0" applyFont="1" applyFill="1" applyBorder="1" applyAlignment="1">
      <alignment/>
    </xf>
    <xf numFmtId="0" fontId="0" fillId="36" borderId="0" xfId="0" applyFont="1" applyFill="1" applyBorder="1" applyAlignment="1">
      <alignment/>
    </xf>
    <xf numFmtId="14" fontId="0" fillId="36" borderId="37" xfId="0" applyNumberFormat="1" applyFill="1" applyBorder="1" applyAlignment="1" quotePrefix="1">
      <alignment horizontal="left"/>
    </xf>
    <xf numFmtId="14" fontId="0" fillId="36" borderId="0" xfId="0" applyNumberFormat="1" applyFill="1" applyBorder="1" applyAlignment="1" quotePrefix="1">
      <alignment horizontal="left"/>
    </xf>
    <xf numFmtId="49" fontId="0" fillId="36" borderId="37" xfId="0" applyNumberFormat="1" applyFill="1" applyBorder="1" applyAlignment="1">
      <alignment horizontal="left"/>
    </xf>
    <xf numFmtId="49" fontId="0" fillId="36" borderId="0" xfId="0" applyNumberFormat="1" applyFill="1" applyBorder="1" applyAlignment="1">
      <alignment/>
    </xf>
    <xf numFmtId="0" fontId="0" fillId="36" borderId="0" xfId="0" applyFont="1" applyFill="1" applyBorder="1" applyAlignment="1">
      <alignment horizontal="right"/>
    </xf>
    <xf numFmtId="0" fontId="0" fillId="36" borderId="37" xfId="0" applyNumberFormat="1" applyFill="1" applyBorder="1" applyAlignment="1">
      <alignment horizontal="left"/>
    </xf>
    <xf numFmtId="0" fontId="0" fillId="36" borderId="37" xfId="0" applyFill="1" applyBorder="1" applyAlignment="1">
      <alignment horizontal="left"/>
    </xf>
    <xf numFmtId="0" fontId="1" fillId="36" borderId="38" xfId="0" applyFont="1" applyFill="1" applyBorder="1" applyAlignment="1">
      <alignment horizontal="center"/>
    </xf>
    <xf numFmtId="0" fontId="1" fillId="36" borderId="39" xfId="0" applyFont="1" applyFill="1" applyBorder="1" applyAlignment="1">
      <alignment horizontal="center"/>
    </xf>
    <xf numFmtId="0" fontId="0" fillId="36" borderId="0" xfId="0" applyNumberFormat="1" applyFont="1" applyFill="1" applyBorder="1" applyAlignment="1">
      <alignment/>
    </xf>
    <xf numFmtId="0" fontId="0" fillId="36" borderId="40" xfId="0" applyFill="1" applyBorder="1" applyAlignment="1">
      <alignment horizontal="center"/>
    </xf>
    <xf numFmtId="180" fontId="0" fillId="36" borderId="40" xfId="0" applyNumberFormat="1" applyFill="1" applyBorder="1" applyAlignment="1">
      <alignment/>
    </xf>
    <xf numFmtId="180" fontId="0" fillId="36" borderId="40" xfId="0" applyNumberFormat="1" applyFill="1" applyBorder="1" applyAlignment="1">
      <alignment/>
    </xf>
    <xf numFmtId="0" fontId="0" fillId="36" borderId="41" xfId="0" applyFill="1" applyBorder="1" applyAlignment="1">
      <alignment horizontal="center"/>
    </xf>
    <xf numFmtId="180" fontId="0" fillId="36" borderId="41" xfId="0" applyNumberFormat="1" applyFill="1" applyBorder="1" applyAlignment="1">
      <alignment/>
    </xf>
    <xf numFmtId="180" fontId="0" fillId="36" borderId="41" xfId="0" applyNumberFormat="1" applyFill="1" applyBorder="1" applyAlignment="1">
      <alignment/>
    </xf>
    <xf numFmtId="0" fontId="0" fillId="36" borderId="42" xfId="0" applyFill="1" applyBorder="1" applyAlignment="1">
      <alignment horizontal="center"/>
    </xf>
    <xf numFmtId="180" fontId="0" fillId="36" borderId="42" xfId="0" applyNumberFormat="1" applyFill="1" applyBorder="1" applyAlignment="1">
      <alignment/>
    </xf>
    <xf numFmtId="180" fontId="0" fillId="36" borderId="42" xfId="0" applyNumberFormat="1" applyFill="1" applyBorder="1" applyAlignment="1">
      <alignment/>
    </xf>
    <xf numFmtId="0" fontId="0" fillId="36" borderId="0" xfId="0" applyFont="1" applyFill="1" applyBorder="1" applyAlignment="1" quotePrefix="1">
      <alignment horizontal="right"/>
    </xf>
    <xf numFmtId="180" fontId="6" fillId="36" borderId="39" xfId="0" applyNumberFormat="1" applyFont="1" applyFill="1" applyBorder="1" applyAlignment="1">
      <alignment/>
    </xf>
    <xf numFmtId="178" fontId="0" fillId="36" borderId="0" xfId="0" applyNumberFormat="1" applyFill="1" applyBorder="1" applyAlignment="1">
      <alignment/>
    </xf>
    <xf numFmtId="0" fontId="0" fillId="36" borderId="0" xfId="0" applyFont="1" applyFill="1" applyBorder="1" applyAlignment="1">
      <alignment horizontal="left" indent="1"/>
    </xf>
    <xf numFmtId="9" fontId="1" fillId="36" borderId="0" xfId="0" applyNumberFormat="1" applyFont="1" applyFill="1" applyBorder="1" applyAlignment="1">
      <alignment/>
    </xf>
    <xf numFmtId="0" fontId="0" fillId="36" borderId="43" xfId="0" applyFont="1" applyFill="1" applyBorder="1" applyAlignment="1" quotePrefix="1">
      <alignment horizontal="center"/>
    </xf>
    <xf numFmtId="0" fontId="0" fillId="36" borderId="0" xfId="0" applyFill="1" applyBorder="1" applyAlignment="1">
      <alignment horizontal="left" indent="1"/>
    </xf>
    <xf numFmtId="0" fontId="0" fillId="36" borderId="0" xfId="0" applyFill="1" applyBorder="1" applyAlignment="1" quotePrefix="1">
      <alignment/>
    </xf>
    <xf numFmtId="180" fontId="6" fillId="36" borderId="44" xfId="0" applyNumberFormat="1" applyFont="1" applyFill="1" applyBorder="1" applyAlignment="1">
      <alignment/>
    </xf>
    <xf numFmtId="0" fontId="0" fillId="36" borderId="0" xfId="0" applyFill="1" applyBorder="1" applyAlignment="1" quotePrefix="1">
      <alignment horizontal="right"/>
    </xf>
    <xf numFmtId="0" fontId="2" fillId="36" borderId="0" xfId="0" applyFont="1" applyFill="1" applyBorder="1" applyAlignment="1">
      <alignment/>
    </xf>
    <xf numFmtId="0" fontId="0" fillId="36" borderId="0" xfId="0" applyFont="1"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19" xfId="0" applyFill="1" applyBorder="1" applyAlignment="1">
      <alignment/>
    </xf>
    <xf numFmtId="0" fontId="48" fillId="36" borderId="0" xfId="55" applyFill="1" applyAlignment="1">
      <alignment/>
    </xf>
    <xf numFmtId="0" fontId="1" fillId="34" borderId="31" xfId="0" applyFont="1" applyFill="1" applyBorder="1" applyAlignment="1">
      <alignment/>
    </xf>
    <xf numFmtId="0" fontId="0" fillId="2" borderId="31" xfId="0" applyBorder="1" applyAlignment="1">
      <alignment/>
    </xf>
    <xf numFmtId="0" fontId="0" fillId="37" borderId="45" xfId="0" applyNumberFormat="1" applyFill="1" applyBorder="1" applyAlignment="1">
      <alignment/>
    </xf>
    <xf numFmtId="0" fontId="0" fillId="2" borderId="46" xfId="0" applyBorder="1" applyAlignment="1">
      <alignment/>
    </xf>
    <xf numFmtId="0" fontId="12" fillId="34" borderId="47" xfId="0" applyFont="1" applyFill="1" applyBorder="1" applyAlignment="1">
      <alignment/>
    </xf>
    <xf numFmtId="0" fontId="0" fillId="2" borderId="47" xfId="0" applyBorder="1" applyAlignment="1">
      <alignment/>
    </xf>
    <xf numFmtId="0" fontId="1" fillId="34" borderId="31" xfId="0" applyFont="1" applyFill="1" applyBorder="1" applyAlignment="1" quotePrefix="1">
      <alignment/>
    </xf>
    <xf numFmtId="0" fontId="2" fillId="36" borderId="0" xfId="0" applyFont="1" applyFill="1" applyBorder="1" applyAlignment="1">
      <alignment horizontal="center" vertical="center" wrapText="1"/>
    </xf>
    <xf numFmtId="0" fontId="0" fillId="36" borderId="0" xfId="0" applyFill="1" applyAlignment="1">
      <alignment horizontal="center" vertical="center" wrapText="1"/>
    </xf>
    <xf numFmtId="49" fontId="0" fillId="36" borderId="48" xfId="0" applyNumberFormat="1" applyFill="1" applyBorder="1" applyAlignment="1">
      <alignment/>
    </xf>
    <xf numFmtId="49" fontId="0" fillId="36" borderId="49" xfId="0" applyNumberFormat="1" applyFill="1" applyBorder="1" applyAlignment="1" quotePrefix="1">
      <alignment/>
    </xf>
    <xf numFmtId="0" fontId="0" fillId="36" borderId="0" xfId="0" applyFill="1" applyAlignment="1">
      <alignment/>
    </xf>
    <xf numFmtId="0" fontId="0" fillId="36" borderId="50" xfId="0" applyFill="1" applyBorder="1" applyAlignment="1">
      <alignment/>
    </xf>
    <xf numFmtId="49" fontId="0" fillId="36" borderId="51" xfId="0" applyNumberFormat="1" applyFill="1" applyBorder="1" applyAlignment="1">
      <alignment/>
    </xf>
    <xf numFmtId="0" fontId="0" fillId="36" borderId="43" xfId="0" applyFill="1" applyBorder="1" applyAlignment="1">
      <alignment/>
    </xf>
    <xf numFmtId="0" fontId="0" fillId="36" borderId="52" xfId="0" applyFill="1" applyBorder="1" applyAlignment="1">
      <alignment/>
    </xf>
    <xf numFmtId="17" fontId="0" fillId="36" borderId="48" xfId="0" applyNumberFormat="1" applyFill="1" applyBorder="1" applyAlignment="1">
      <alignment/>
    </xf>
    <xf numFmtId="0" fontId="0" fillId="36" borderId="48" xfId="0" applyFill="1" applyBorder="1" applyAlignment="1">
      <alignment/>
    </xf>
    <xf numFmtId="0" fontId="0" fillId="36" borderId="53" xfId="0" applyFont="1" applyFill="1" applyBorder="1" applyAlignment="1">
      <alignment vertical="top" wrapText="1"/>
    </xf>
    <xf numFmtId="0" fontId="0" fillId="36" borderId="54" xfId="0" applyFill="1" applyBorder="1" applyAlignment="1">
      <alignment vertical="top" wrapText="1"/>
    </xf>
    <xf numFmtId="0" fontId="0" fillId="36" borderId="55" xfId="0" applyFill="1" applyBorder="1" applyAlignment="1">
      <alignment vertical="top" wrapText="1"/>
    </xf>
    <xf numFmtId="0" fontId="0" fillId="36" borderId="49" xfId="0" applyFill="1" applyBorder="1" applyAlignment="1">
      <alignment vertical="top" wrapText="1"/>
    </xf>
    <xf numFmtId="0" fontId="0" fillId="36" borderId="0" xfId="0" applyFill="1" applyAlignment="1">
      <alignment vertical="top" wrapText="1"/>
    </xf>
    <xf numFmtId="0" fontId="0" fillId="36" borderId="50" xfId="0" applyFill="1" applyBorder="1" applyAlignment="1">
      <alignment vertical="top" wrapText="1"/>
    </xf>
    <xf numFmtId="0" fontId="0" fillId="36" borderId="51" xfId="0" applyFill="1" applyBorder="1" applyAlignment="1">
      <alignment vertical="top" wrapText="1"/>
    </xf>
    <xf numFmtId="0" fontId="0" fillId="36" borderId="43" xfId="0" applyFill="1" applyBorder="1" applyAlignment="1">
      <alignment vertical="top" wrapText="1"/>
    </xf>
    <xf numFmtId="0" fontId="0" fillId="36" borderId="52" xfId="0" applyFill="1" applyBorder="1" applyAlignment="1">
      <alignment vertical="top" wrapText="1"/>
    </xf>
    <xf numFmtId="0" fontId="2" fillId="36" borderId="56" xfId="0" applyFont="1" applyFill="1" applyBorder="1" applyAlignment="1">
      <alignment horizontal="center" vertical="center" wrapText="1"/>
    </xf>
    <xf numFmtId="0" fontId="0" fillId="36" borderId="56" xfId="0" applyFill="1" applyBorder="1" applyAlignment="1">
      <alignment horizontal="center" vertical="center" wrapText="1"/>
    </xf>
    <xf numFmtId="0" fontId="1" fillId="36" borderId="38" xfId="0" applyFont="1" applyFill="1" applyBorder="1" applyAlignment="1">
      <alignment horizontal="center"/>
    </xf>
    <xf numFmtId="0" fontId="0" fillId="36" borderId="48" xfId="0" applyFill="1" applyBorder="1" applyAlignment="1">
      <alignment horizontal="center"/>
    </xf>
    <xf numFmtId="0" fontId="0" fillId="36" borderId="57" xfId="0" applyFill="1" applyBorder="1" applyAlignment="1">
      <alignment horizontal="center"/>
    </xf>
    <xf numFmtId="49" fontId="0" fillId="36" borderId="53" xfId="0" applyNumberFormat="1" applyFill="1" applyBorder="1" applyAlignment="1">
      <alignment/>
    </xf>
    <xf numFmtId="0" fontId="0" fillId="36" borderId="54" xfId="0" applyFill="1" applyBorder="1" applyAlignment="1">
      <alignment/>
    </xf>
    <xf numFmtId="0" fontId="0" fillId="36" borderId="55" xfId="0" applyFill="1" applyBorder="1" applyAlignment="1">
      <alignment/>
    </xf>
    <xf numFmtId="49" fontId="0" fillId="36" borderId="49" xfId="0" applyNumberFormat="1" applyFill="1" applyBorder="1" applyAlignment="1">
      <alignment/>
    </xf>
    <xf numFmtId="49" fontId="0" fillId="36" borderId="37" xfId="0" applyNumberFormat="1" applyFill="1" applyBorder="1" applyAlignment="1">
      <alignment/>
    </xf>
    <xf numFmtId="49" fontId="0" fillId="36" borderId="58" xfId="0" applyNumberFormat="1" applyFill="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Compiling Utility Macros" xfId="46"/>
    <cellStyle name="Dezimal_Compiling Utility Macros"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Int. Data Table_1" xfId="59"/>
    <cellStyle name="Normal_Int. Data Table_Int. Data Table" xfId="60"/>
    <cellStyle name="Note" xfId="61"/>
    <cellStyle name="Output" xfId="62"/>
    <cellStyle name="Percent" xfId="63"/>
    <cellStyle name="Standard_Anpassen der Amortisation" xfId="64"/>
    <cellStyle name="Title" xfId="65"/>
    <cellStyle name="Total" xfId="66"/>
    <cellStyle name="Währung [0]_Compiling Utility Macros" xfId="67"/>
    <cellStyle name="Währung_Compiling Utility Macros"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962025</xdr:colOff>
      <xdr:row>36</xdr:row>
      <xdr:rowOff>0</xdr:rowOff>
    </xdr:from>
    <xdr:to>
      <xdr:col>6</xdr:col>
      <xdr:colOff>1295400</xdr:colOff>
      <xdr:row>41</xdr:row>
      <xdr:rowOff>19050</xdr:rowOff>
    </xdr:to>
    <xdr:sp macro="[0]!Nada">
      <xdr:nvSpPr>
        <xdr:cNvPr id="1" name="LT"/>
        <xdr:cNvSpPr txBox="1">
          <a:spLocks noChangeArrowheads="1"/>
        </xdr:cNvSpPr>
      </xdr:nvSpPr>
      <xdr:spPr>
        <a:xfrm>
          <a:off x="2571750" y="5324475"/>
          <a:ext cx="3629025" cy="923925"/>
        </a:xfrm>
        <a:prstGeom prst="rect">
          <a:avLst/>
        </a:prstGeom>
        <a:solidFill>
          <a:srgbClr val="FFFFFF"/>
        </a:solidFill>
        <a:ln w="1" cmpd="sng">
          <a:solidFill>
            <a:srgbClr val="000000"/>
          </a:solidFill>
          <a:headEnd type="none"/>
          <a:tailEnd type="none"/>
        </a:ln>
      </xdr:spPr>
      <xdr:txBody>
        <a:bodyPr vertOverflow="clip" wrap="square" lIns="45720" tIns="36576" rIns="0" bIns="0"/>
        <a:p>
          <a:pPr algn="l">
            <a:defRPr/>
          </a:pPr>
          <a:r>
            <a:rPr lang="en-US" cap="none" sz="2000" b="0" i="0" u="none" baseline="0">
              <a:solidFill>
                <a:srgbClr val="000000"/>
              </a:solidFill>
              <a:latin typeface="Arial"/>
              <a:ea typeface="Arial"/>
              <a:cs typeface="Arial"/>
            </a:rPr>
            <a:t>COMPANY NAME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Company Address
</a:t>
          </a:r>
          <a:r>
            <a:rPr lang="en-US" cap="none" sz="1000" b="0" i="0" u="none" baseline="0">
              <a:solidFill>
                <a:srgbClr val="000000"/>
              </a:solidFill>
              <a:latin typeface="Arial"/>
              <a:ea typeface="Arial"/>
              <a:cs typeface="Arial"/>
            </a:rPr>
            <a:t>City, State  ZIP Code
</a:t>
          </a:r>
          <a:r>
            <a:rPr lang="en-US" cap="none" sz="1000" b="0" i="0" u="none" baseline="0">
              <a:solidFill>
                <a:srgbClr val="000000"/>
              </a:solidFill>
              <a:latin typeface="Arial"/>
              <a:ea typeface="Arial"/>
              <a:cs typeface="Arial"/>
            </a:rPr>
            <a:t>Phone Number fax Fax Number</a:t>
          </a:r>
        </a:p>
      </xdr:txBody>
    </xdr:sp>
    <xdr:clientData/>
  </xdr:twoCellAnchor>
  <xdr:twoCellAnchor>
    <xdr:from>
      <xdr:col>3</xdr:col>
      <xdr:colOff>752475</xdr:colOff>
      <xdr:row>36</xdr:row>
      <xdr:rowOff>28575</xdr:rowOff>
    </xdr:from>
    <xdr:to>
      <xdr:col>4</xdr:col>
      <xdr:colOff>352425</xdr:colOff>
      <xdr:row>40</xdr:row>
      <xdr:rowOff>142875</xdr:rowOff>
    </xdr:to>
    <xdr:sp macro="[0]!Nada">
      <xdr:nvSpPr>
        <xdr:cNvPr id="2" name="LG"/>
        <xdr:cNvSpPr txBox="1">
          <a:spLocks noChangeArrowheads="1"/>
        </xdr:cNvSpPr>
      </xdr:nvSpPr>
      <xdr:spPr>
        <a:xfrm>
          <a:off x="1114425" y="5353050"/>
          <a:ext cx="847725" cy="838200"/>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a:t>
          </a:r>
          <a:r>
            <a:rPr lang="en-US" cap="none" sz="1000" b="0" i="1" u="none" baseline="0">
              <a:solidFill>
                <a:srgbClr val="000000"/>
              </a:solidFill>
              <a:latin typeface="Arial"/>
              <a:ea typeface="Arial"/>
              <a:cs typeface="Arial"/>
            </a:rPr>
            <a:t>Logo
</a:t>
          </a:r>
          <a:r>
            <a:rPr lang="en-US" cap="none" sz="1000" b="0" i="1" u="none" baseline="0">
              <a:solidFill>
                <a:srgbClr val="000000"/>
              </a:solidFill>
              <a:latin typeface="Arial"/>
              <a:ea typeface="Arial"/>
              <a:cs typeface="Arial"/>
            </a:rPr>
            <a:t>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2</xdr:row>
      <xdr:rowOff>47625</xdr:rowOff>
    </xdr:from>
    <xdr:to>
      <xdr:col>9</xdr:col>
      <xdr:colOff>142875</xdr:colOff>
      <xdr:row>7</xdr:row>
      <xdr:rowOff>123825</xdr:rowOff>
    </xdr:to>
    <xdr:sp macro="[0]!Nada">
      <xdr:nvSpPr>
        <xdr:cNvPr id="1" name="LT"/>
        <xdr:cNvSpPr txBox="1">
          <a:spLocks noChangeArrowheads="1"/>
        </xdr:cNvSpPr>
      </xdr:nvSpPr>
      <xdr:spPr>
        <a:xfrm>
          <a:off x="1190625" y="133350"/>
          <a:ext cx="2971800" cy="885825"/>
        </a:xfrm>
        <a:prstGeom prst="rect">
          <a:avLst/>
        </a:prstGeom>
        <a:solidFill>
          <a:srgbClr val="FFFFFF"/>
        </a:solidFill>
        <a:ln w="1" cmpd="sng">
          <a:noFill/>
        </a:ln>
      </xdr:spPr>
      <xdr:txBody>
        <a:bodyPr vertOverflow="clip" wrap="square" lIns="45720" tIns="36576" rIns="0" bIns="0"/>
        <a:p>
          <a:pPr algn="l">
            <a:defRPr/>
          </a:pPr>
          <a:r>
            <a:rPr lang="en-US" cap="none" sz="2000" b="0" i="0" u="none" baseline="0">
              <a:solidFill>
                <a:srgbClr val="000000"/>
              </a:solidFill>
              <a:latin typeface="Arial"/>
              <a:ea typeface="Arial"/>
              <a:cs typeface="Arial"/>
            </a:rPr>
            <a:t>COMPANY NAME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Company Address
</a:t>
          </a:r>
          <a:r>
            <a:rPr lang="en-US" cap="none" sz="1000" b="0" i="0" u="none" baseline="0">
              <a:solidFill>
                <a:srgbClr val="000000"/>
              </a:solidFill>
              <a:latin typeface="Arial"/>
              <a:ea typeface="Arial"/>
              <a:cs typeface="Arial"/>
            </a:rPr>
            <a:t>(right click and press edit text to enter your CO details here)</a:t>
          </a:r>
        </a:p>
      </xdr:txBody>
    </xdr:sp>
    <xdr:clientData/>
  </xdr:twoCellAnchor>
  <xdr:twoCellAnchor>
    <xdr:from>
      <xdr:col>2</xdr:col>
      <xdr:colOff>161925</xdr:colOff>
      <xdr:row>10</xdr:row>
      <xdr:rowOff>66675</xdr:rowOff>
    </xdr:from>
    <xdr:to>
      <xdr:col>9</xdr:col>
      <xdr:colOff>76200</xdr:colOff>
      <xdr:row>15</xdr:row>
      <xdr:rowOff>47625</xdr:rowOff>
    </xdr:to>
    <xdr:sp>
      <xdr:nvSpPr>
        <xdr:cNvPr id="2" name="INVB1"/>
        <xdr:cNvSpPr>
          <a:spLocks/>
        </xdr:cNvSpPr>
      </xdr:nvSpPr>
      <xdr:spPr>
        <a:xfrm>
          <a:off x="276225" y="1343025"/>
          <a:ext cx="3819525" cy="79057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7</xdr:row>
      <xdr:rowOff>19050</xdr:rowOff>
    </xdr:from>
    <xdr:to>
      <xdr:col>11</xdr:col>
      <xdr:colOff>828675</xdr:colOff>
      <xdr:row>9</xdr:row>
      <xdr:rowOff>142875</xdr:rowOff>
    </xdr:to>
    <xdr:sp macro="[0]!Nada">
      <xdr:nvSpPr>
        <xdr:cNvPr id="3" name="LBL"/>
        <xdr:cNvSpPr txBox="1">
          <a:spLocks noChangeArrowheads="1"/>
        </xdr:cNvSpPr>
      </xdr:nvSpPr>
      <xdr:spPr>
        <a:xfrm>
          <a:off x="4705350" y="914400"/>
          <a:ext cx="1209675" cy="333375"/>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INVOICE</a:t>
          </a:r>
        </a:p>
      </xdr:txBody>
    </xdr:sp>
    <xdr:clientData/>
  </xdr:twoCellAnchor>
  <xdr:twoCellAnchor>
    <xdr:from>
      <xdr:col>9</xdr:col>
      <xdr:colOff>180975</xdr:colOff>
      <xdr:row>10</xdr:row>
      <xdr:rowOff>66675</xdr:rowOff>
    </xdr:from>
    <xdr:to>
      <xdr:col>12</xdr:col>
      <xdr:colOff>114300</xdr:colOff>
      <xdr:row>15</xdr:row>
      <xdr:rowOff>47625</xdr:rowOff>
    </xdr:to>
    <xdr:sp>
      <xdr:nvSpPr>
        <xdr:cNvPr id="4" name="INVB2"/>
        <xdr:cNvSpPr>
          <a:spLocks/>
        </xdr:cNvSpPr>
      </xdr:nvSpPr>
      <xdr:spPr>
        <a:xfrm>
          <a:off x="4200525" y="1343025"/>
          <a:ext cx="2047875" cy="79057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35</xdr:row>
      <xdr:rowOff>47625</xdr:rowOff>
    </xdr:from>
    <xdr:to>
      <xdr:col>8</xdr:col>
      <xdr:colOff>180975</xdr:colOff>
      <xdr:row>42</xdr:row>
      <xdr:rowOff>142875</xdr:rowOff>
    </xdr:to>
    <xdr:sp>
      <xdr:nvSpPr>
        <xdr:cNvPr id="5" name="INVB3"/>
        <xdr:cNvSpPr>
          <a:spLocks/>
        </xdr:cNvSpPr>
      </xdr:nvSpPr>
      <xdr:spPr>
        <a:xfrm>
          <a:off x="438150" y="5372100"/>
          <a:ext cx="2981325" cy="127635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34</xdr:row>
      <xdr:rowOff>123825</xdr:rowOff>
    </xdr:from>
    <xdr:to>
      <xdr:col>4</xdr:col>
      <xdr:colOff>952500</xdr:colOff>
      <xdr:row>35</xdr:row>
      <xdr:rowOff>142875</xdr:rowOff>
    </xdr:to>
    <xdr:sp macro="[0]!Nada">
      <xdr:nvSpPr>
        <xdr:cNvPr id="6" name="INV2"/>
        <xdr:cNvSpPr txBox="1">
          <a:spLocks noChangeArrowheads="1"/>
        </xdr:cNvSpPr>
      </xdr:nvSpPr>
      <xdr:spPr>
        <a:xfrm>
          <a:off x="695325" y="5286375"/>
          <a:ext cx="1200150" cy="1809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Payment Details</a:t>
          </a:r>
        </a:p>
      </xdr:txBody>
    </xdr:sp>
    <xdr:clientData/>
  </xdr:twoCellAnchor>
  <xdr:twoCellAnchor>
    <xdr:from>
      <xdr:col>3</xdr:col>
      <xdr:colOff>85725</xdr:colOff>
      <xdr:row>9</xdr:row>
      <xdr:rowOff>142875</xdr:rowOff>
    </xdr:from>
    <xdr:to>
      <xdr:col>4</xdr:col>
      <xdr:colOff>552450</xdr:colOff>
      <xdr:row>11</xdr:row>
      <xdr:rowOff>0</xdr:rowOff>
    </xdr:to>
    <xdr:sp macro="[0]!Nada">
      <xdr:nvSpPr>
        <xdr:cNvPr id="7" name="INV1"/>
        <xdr:cNvSpPr txBox="1">
          <a:spLocks noChangeArrowheads="1"/>
        </xdr:cNvSpPr>
      </xdr:nvSpPr>
      <xdr:spPr>
        <a:xfrm>
          <a:off x="447675" y="1247775"/>
          <a:ext cx="1047750" cy="1905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Customer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38100</xdr:colOff>
      <xdr:row>9</xdr:row>
      <xdr:rowOff>19050</xdr:rowOff>
    </xdr:from>
    <xdr:to>
      <xdr:col>40</xdr:col>
      <xdr:colOff>19050</xdr:colOff>
      <xdr:row>34</xdr:row>
      <xdr:rowOff>47625</xdr:rowOff>
    </xdr:to>
    <xdr:pic>
      <xdr:nvPicPr>
        <xdr:cNvPr id="1" name="ATW_PIC"/>
        <xdr:cNvPicPr preferRelativeResize="1">
          <a:picLocks noChangeAspect="1"/>
        </xdr:cNvPicPr>
      </xdr:nvPicPr>
      <xdr:blipFill>
        <a:blip r:embed="rId1"/>
        <a:stretch>
          <a:fillRect/>
        </a:stretch>
      </xdr:blipFill>
      <xdr:spPr>
        <a:xfrm>
          <a:off x="1104900" y="619125"/>
          <a:ext cx="1581150" cy="1695450"/>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If you would like to track different cell values, you can use the Template Wizard to 'Create a new Template Database' and specify the cell values you want to track.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47625</xdr:rowOff>
    </xdr:to>
    <xdr:sp fLocksText="0">
      <xdr:nvSpPr>
        <xdr:cNvPr id="1" name="PNL1_TXT1"/>
        <xdr:cNvSpPr txBox="1">
          <a:spLocks noChangeArrowheads="1"/>
        </xdr:cNvSpPr>
      </xdr:nvSpPr>
      <xdr:spPr>
        <a:xfrm>
          <a:off x="2867025" y="685800"/>
          <a:ext cx="1733550" cy="495300"/>
        </a:xfrm>
        <a:prstGeom prst="rect">
          <a:avLst/>
        </a:prstGeom>
        <a:noFill/>
        <a:ln w="1" cmpd="sng">
          <a:noFill/>
        </a:ln>
      </xdr:spPr>
      <xdr:txBody>
        <a:bodyPr vertOverflow="clip" wrap="square"/>
        <a:p>
          <a:pPr algn="l">
            <a:defRPr/>
          </a:pPr>
          <a:r>
            <a:rPr lang="en-US" cap="none" sz="800" b="0" i="0" u="none" baseline="0">
              <a:latin typeface="Arial"/>
              <a:ea typeface="Arial"/>
              <a:cs typeface="Arial"/>
            </a:rPr>
            <a:t>You can lock the information on the Customize page and save your customized version of the template.</a:t>
          </a:r>
        </a:p>
      </xdr:txBody>
    </xdr:sp>
    <xdr:clientData/>
  </xdr:twoCellAnchor>
  <xdr:twoCellAnchor editAs="oneCell">
    <xdr:from>
      <xdr:col>16</xdr:col>
      <xdr:colOff>38100</xdr:colOff>
      <xdr:row>9</xdr:row>
      <xdr:rowOff>19050</xdr:rowOff>
    </xdr:from>
    <xdr:to>
      <xdr:col>42</xdr:col>
      <xdr:colOff>0</xdr:colOff>
      <xdr:row>26</xdr:row>
      <xdr:rowOff>47625</xdr:rowOff>
    </xdr:to>
    <xdr:pic>
      <xdr:nvPicPr>
        <xdr:cNvPr id="2" name="LCK_PIC"/>
        <xdr:cNvPicPr preferRelativeResize="1">
          <a:picLocks noChangeAspect="1"/>
        </xdr:cNvPicPr>
      </xdr:nvPicPr>
      <xdr:blipFill>
        <a:blip r:embed="rId1"/>
        <a:stretch>
          <a:fillRect/>
        </a:stretch>
      </xdr:blipFill>
      <xdr:spPr>
        <a:xfrm>
          <a:off x="1104900" y="619125"/>
          <a:ext cx="1695450" cy="11620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pageSetUpPr fitToPage="1"/>
  </sheetPr>
  <dimension ref="B2:J51"/>
  <sheetViews>
    <sheetView showGridLines="0" showRowColHeaders="0" zoomScale="95" zoomScaleNormal="95" zoomScalePageLayoutView="0" workbookViewId="0" topLeftCell="A27">
      <selection activeCell="A1" sqref="A1"/>
    </sheetView>
  </sheetViews>
  <sheetFormatPr defaultColWidth="8.7109375" defaultRowHeight="12.75"/>
  <cols>
    <col min="1" max="1" width="1.28515625" style="0" customWidth="1"/>
    <col min="2" max="2" width="0.42578125" style="0" customWidth="1"/>
    <col min="3" max="3" width="3.7109375" style="0" customWidth="1"/>
    <col min="4" max="4" width="18.7109375" style="0" customWidth="1"/>
    <col min="5" max="5" width="30.7109375" style="0" customWidth="1"/>
    <col min="6" max="6" width="18.7109375" style="0" customWidth="1"/>
    <col min="7" max="7" width="31.421875" style="0" customWidth="1"/>
    <col min="8" max="9" width="3.7109375" style="0" customWidth="1"/>
    <col min="10" max="10" width="0.42578125" style="0" customWidth="1"/>
  </cols>
  <sheetData>
    <row r="1" ht="6" customHeight="1"/>
    <row r="2" spans="2:10" ht="0.75" customHeight="1" thickTop="1">
      <c r="B2" s="4"/>
      <c r="C2" s="5"/>
      <c r="D2" s="5"/>
      <c r="E2" s="5"/>
      <c r="F2" s="5"/>
      <c r="G2" s="5"/>
      <c r="H2" s="5"/>
      <c r="I2" s="5"/>
      <c r="J2" s="6"/>
    </row>
    <row r="3" spans="2:10" ht="12.75">
      <c r="B3" s="7"/>
      <c r="C3" s="3"/>
      <c r="D3" s="3"/>
      <c r="E3" s="3"/>
      <c r="F3" s="3"/>
      <c r="G3" s="3"/>
      <c r="H3" s="3"/>
      <c r="I3" s="3"/>
      <c r="J3" s="8"/>
    </row>
    <row r="4" spans="2:10" ht="24" thickBot="1">
      <c r="B4" s="7"/>
      <c r="C4" s="3"/>
      <c r="D4" s="124" t="s">
        <v>0</v>
      </c>
      <c r="E4" s="125"/>
      <c r="F4" s="3"/>
      <c r="G4" s="3"/>
      <c r="H4" s="3"/>
      <c r="I4" s="3"/>
      <c r="J4" s="8"/>
    </row>
    <row r="5" spans="2:10" ht="3" customHeight="1" thickTop="1">
      <c r="B5" s="2"/>
      <c r="C5" s="53"/>
      <c r="D5" s="53"/>
      <c r="E5" s="53"/>
      <c r="F5" s="53"/>
      <c r="G5" s="53"/>
      <c r="H5" s="53"/>
      <c r="I5" s="53"/>
      <c r="J5" s="1"/>
    </row>
    <row r="6" spans="2:10" ht="12.75" customHeight="1">
      <c r="B6" s="7"/>
      <c r="C6" s="3"/>
      <c r="D6" s="18"/>
      <c r="E6" s="3"/>
      <c r="F6" s="3"/>
      <c r="G6" s="3"/>
      <c r="H6" s="3"/>
      <c r="I6" s="3"/>
      <c r="J6" s="8"/>
    </row>
    <row r="7" spans="2:10" ht="12.75">
      <c r="B7" s="7"/>
      <c r="C7" s="3"/>
      <c r="D7" s="3"/>
      <c r="E7" s="3"/>
      <c r="F7" s="3"/>
      <c r="G7" s="59" t="s">
        <v>1</v>
      </c>
      <c r="H7" s="3"/>
      <c r="I7" s="3"/>
      <c r="J7" s="8"/>
    </row>
    <row r="8" spans="2:10" ht="12.75">
      <c r="B8" s="7"/>
      <c r="C8" s="3"/>
      <c r="D8" s="3"/>
      <c r="E8" s="3"/>
      <c r="F8" s="3"/>
      <c r="G8" s="59" t="s">
        <v>2</v>
      </c>
      <c r="H8" s="3"/>
      <c r="I8" s="3"/>
      <c r="J8" s="8"/>
    </row>
    <row r="9" spans="2:10" ht="12.75">
      <c r="B9" s="7"/>
      <c r="C9" s="3"/>
      <c r="D9" s="19"/>
      <c r="E9" s="3"/>
      <c r="F9" s="3"/>
      <c r="G9" s="44"/>
      <c r="H9" s="3"/>
      <c r="I9" s="3"/>
      <c r="J9" s="8"/>
    </row>
    <row r="10" spans="2:10" ht="13.5" thickBot="1">
      <c r="B10" s="7"/>
      <c r="C10" s="3"/>
      <c r="D10" s="120" t="s">
        <v>3</v>
      </c>
      <c r="E10" s="121"/>
      <c r="F10" s="3"/>
      <c r="G10" s="3"/>
      <c r="H10" s="3"/>
      <c r="I10" s="3"/>
      <c r="J10" s="8"/>
    </row>
    <row r="11" spans="2:10" ht="5.25" customHeight="1" thickBot="1">
      <c r="B11" s="7"/>
      <c r="C11" s="3"/>
      <c r="D11" s="21"/>
      <c r="E11" s="22"/>
      <c r="F11" s="22"/>
      <c r="G11" s="22"/>
      <c r="H11" s="23"/>
      <c r="I11" s="3"/>
      <c r="J11" s="8"/>
    </row>
    <row r="12" spans="2:10" ht="12.75">
      <c r="B12" s="7"/>
      <c r="C12" s="3"/>
      <c r="D12" s="24" t="s">
        <v>4</v>
      </c>
      <c r="E12" s="12" t="s">
        <v>5</v>
      </c>
      <c r="F12" s="25" t="s">
        <v>6</v>
      </c>
      <c r="G12" s="16" t="s">
        <v>7</v>
      </c>
      <c r="H12" s="26"/>
      <c r="I12" s="3"/>
      <c r="J12" s="8"/>
    </row>
    <row r="13" spans="2:10" ht="13.5" thickBot="1">
      <c r="B13" s="7"/>
      <c r="C13" s="3"/>
      <c r="D13" s="24" t="s">
        <v>8</v>
      </c>
      <c r="E13" s="13" t="s">
        <v>9</v>
      </c>
      <c r="F13" s="25" t="s">
        <v>10</v>
      </c>
      <c r="G13" s="17" t="s">
        <v>11</v>
      </c>
      <c r="H13" s="26"/>
      <c r="I13" s="3"/>
      <c r="J13" s="8"/>
    </row>
    <row r="14" spans="2:10" ht="12.75">
      <c r="B14" s="7"/>
      <c r="C14" s="3"/>
      <c r="D14" s="24" t="s">
        <v>12</v>
      </c>
      <c r="E14" s="13" t="s">
        <v>13</v>
      </c>
      <c r="F14" s="27"/>
      <c r="G14" s="28"/>
      <c r="H14" s="26"/>
      <c r="I14" s="3"/>
      <c r="J14" s="8"/>
    </row>
    <row r="15" spans="2:10" ht="12.75">
      <c r="B15" s="7"/>
      <c r="C15" s="3"/>
      <c r="D15" s="24" t="s">
        <v>14</v>
      </c>
      <c r="E15" s="14" t="s">
        <v>15</v>
      </c>
      <c r="F15" s="27"/>
      <c r="G15" s="28"/>
      <c r="H15" s="26"/>
      <c r="I15" s="3"/>
      <c r="J15" s="8"/>
    </row>
    <row r="16" spans="2:10" ht="13.5" thickBot="1">
      <c r="B16" s="7"/>
      <c r="C16" s="3"/>
      <c r="D16" s="24" t="s">
        <v>16</v>
      </c>
      <c r="E16" s="15" t="s">
        <v>17</v>
      </c>
      <c r="F16" s="27"/>
      <c r="G16" s="28"/>
      <c r="H16" s="26"/>
      <c r="I16" s="3"/>
      <c r="J16" s="8"/>
    </row>
    <row r="17" spans="2:10" ht="6" customHeight="1" thickBot="1">
      <c r="B17" s="7"/>
      <c r="C17" s="3"/>
      <c r="D17" s="29"/>
      <c r="E17" s="30"/>
      <c r="F17" s="30"/>
      <c r="G17" s="30"/>
      <c r="H17" s="31"/>
      <c r="I17" s="3"/>
      <c r="J17" s="8"/>
    </row>
    <row r="18" spans="2:10" ht="6" customHeight="1">
      <c r="B18" s="7"/>
      <c r="C18" s="3"/>
      <c r="D18" s="3"/>
      <c r="E18" s="3"/>
      <c r="F18" s="3"/>
      <c r="G18" s="3"/>
      <c r="H18" s="3"/>
      <c r="I18" s="3"/>
      <c r="J18" s="8"/>
    </row>
    <row r="19" spans="2:10" ht="13.5" thickBot="1">
      <c r="B19" s="7"/>
      <c r="C19" s="3"/>
      <c r="D19" s="126" t="s">
        <v>18</v>
      </c>
      <c r="E19" s="121"/>
      <c r="F19" s="3"/>
      <c r="G19" s="3"/>
      <c r="H19" s="3"/>
      <c r="I19" s="3"/>
      <c r="J19" s="8"/>
    </row>
    <row r="20" spans="2:10" ht="5.25" customHeight="1">
      <c r="B20" s="7"/>
      <c r="C20" s="3"/>
      <c r="D20" s="32"/>
      <c r="E20" s="22"/>
      <c r="F20" s="22"/>
      <c r="G20" s="22"/>
      <c r="H20" s="23"/>
      <c r="I20" s="3"/>
      <c r="J20" s="8"/>
    </row>
    <row r="21" spans="2:10" ht="13.5" thickBot="1">
      <c r="B21" s="7"/>
      <c r="C21" s="3"/>
      <c r="D21" s="42"/>
      <c r="E21" s="41"/>
      <c r="F21" s="34"/>
      <c r="G21" s="43" t="s">
        <v>19</v>
      </c>
      <c r="H21" s="26"/>
      <c r="I21" s="3"/>
      <c r="J21" s="8"/>
    </row>
    <row r="22" spans="2:10" ht="12.75">
      <c r="B22" s="7"/>
      <c r="C22" s="3"/>
      <c r="D22" s="33" t="s">
        <v>20</v>
      </c>
      <c r="E22" s="38" t="s">
        <v>82</v>
      </c>
      <c r="F22" s="34"/>
      <c r="G22" s="38" t="s">
        <v>21</v>
      </c>
      <c r="H22" s="26"/>
      <c r="I22" s="3"/>
      <c r="J22" s="8"/>
    </row>
    <row r="23" spans="2:10" ht="13.5" thickBot="1">
      <c r="B23" s="7"/>
      <c r="C23" s="3"/>
      <c r="D23" s="35" t="s">
        <v>22</v>
      </c>
      <c r="E23" s="56">
        <v>0.175</v>
      </c>
      <c r="F23" s="34"/>
      <c r="G23" s="39" t="s">
        <v>23</v>
      </c>
      <c r="H23" s="26"/>
      <c r="I23" s="3"/>
      <c r="J23" s="8"/>
    </row>
    <row r="24" spans="2:10" ht="12.75">
      <c r="B24" s="7"/>
      <c r="C24" s="3"/>
      <c r="D24" s="45" t="b">
        <v>1</v>
      </c>
      <c r="E24" s="41" t="s">
        <v>24</v>
      </c>
      <c r="F24" s="34"/>
      <c r="G24" s="37" t="s">
        <v>25</v>
      </c>
      <c r="H24" s="26"/>
      <c r="I24" s="3"/>
      <c r="J24" s="8"/>
    </row>
    <row r="25" spans="2:10" ht="13.5" thickBot="1">
      <c r="B25" s="7"/>
      <c r="C25" s="3"/>
      <c r="D25" s="42"/>
      <c r="E25" s="41"/>
      <c r="F25" s="34"/>
      <c r="G25" s="40"/>
      <c r="H25" s="26"/>
      <c r="I25" s="3"/>
      <c r="J25" s="8"/>
    </row>
    <row r="26" spans="2:10" ht="13.5" thickBot="1">
      <c r="B26" s="7"/>
      <c r="C26" s="3"/>
      <c r="D26" s="36" t="s">
        <v>26</v>
      </c>
      <c r="E26" s="16"/>
      <c r="F26" s="34"/>
      <c r="G26" s="34"/>
      <c r="H26" s="26"/>
      <c r="I26" s="3"/>
      <c r="J26" s="8"/>
    </row>
    <row r="27" spans="2:10" ht="13.5" thickBot="1">
      <c r="B27" s="7"/>
      <c r="C27" s="3"/>
      <c r="D27" s="35" t="s">
        <v>22</v>
      </c>
      <c r="E27" s="57"/>
      <c r="F27" s="36" t="s">
        <v>27</v>
      </c>
      <c r="G27" s="70">
        <v>7</v>
      </c>
      <c r="H27" s="26"/>
      <c r="I27" s="3"/>
      <c r="J27" s="8"/>
    </row>
    <row r="28" spans="2:10" ht="12.75">
      <c r="B28" s="7"/>
      <c r="C28" s="3"/>
      <c r="D28" s="45" t="b">
        <v>0</v>
      </c>
      <c r="E28" s="41" t="s">
        <v>24</v>
      </c>
      <c r="F28" s="34"/>
      <c r="G28" s="34"/>
      <c r="H28" s="26"/>
      <c r="I28" s="3"/>
      <c r="J28" s="8"/>
    </row>
    <row r="29" spans="2:10" ht="13.5" thickBot="1">
      <c r="B29" s="7"/>
      <c r="C29" s="3"/>
      <c r="D29" s="45"/>
      <c r="E29" s="41"/>
      <c r="F29" s="34"/>
      <c r="G29" s="34"/>
      <c r="H29" s="26"/>
      <c r="I29" s="3"/>
      <c r="J29" s="8"/>
    </row>
    <row r="30" spans="2:10" ht="13.5" thickBot="1">
      <c r="B30" s="7"/>
      <c r="C30" s="3"/>
      <c r="D30" s="45"/>
      <c r="E30" s="41" t="s">
        <v>28</v>
      </c>
      <c r="F30" s="27" t="s">
        <v>29</v>
      </c>
      <c r="G30" s="55"/>
      <c r="H30" s="26"/>
      <c r="I30" s="3"/>
      <c r="J30" s="8"/>
    </row>
    <row r="31" spans="2:10" ht="13.5" thickBot="1">
      <c r="B31" s="7"/>
      <c r="C31" s="3"/>
      <c r="D31" s="45"/>
      <c r="E31" s="41"/>
      <c r="F31" s="27"/>
      <c r="G31" s="41"/>
      <c r="H31" s="26"/>
      <c r="I31" s="3"/>
      <c r="J31" s="8"/>
    </row>
    <row r="32" spans="2:10" ht="13.5" thickBot="1">
      <c r="B32" s="7"/>
      <c r="C32" s="3"/>
      <c r="D32" s="45"/>
      <c r="E32" s="27" t="s">
        <v>30</v>
      </c>
      <c r="F32" s="122" t="str">
        <f>LOWER(TemplateInformation!B3)</f>
        <v>c:\program files\microsoft office\office\library\invdb.xls</v>
      </c>
      <c r="G32" s="123"/>
      <c r="H32" s="26"/>
      <c r="I32" s="3"/>
      <c r="J32" s="8"/>
    </row>
    <row r="33" spans="2:10" ht="13.5" thickBot="1">
      <c r="B33" s="7"/>
      <c r="C33" s="3"/>
      <c r="D33" s="29"/>
      <c r="E33" s="30"/>
      <c r="F33" s="30"/>
      <c r="G33" s="30"/>
      <c r="H33" s="31"/>
      <c r="I33" s="3"/>
      <c r="J33" s="8"/>
    </row>
    <row r="34" spans="2:10" ht="6" customHeight="1">
      <c r="B34" s="7"/>
      <c r="C34" s="3"/>
      <c r="D34" s="3"/>
      <c r="E34" s="3"/>
      <c r="F34" s="3"/>
      <c r="G34" s="3"/>
      <c r="H34" s="3"/>
      <c r="I34" s="3"/>
      <c r="J34" s="8"/>
    </row>
    <row r="35" spans="2:10" ht="13.5" thickBot="1">
      <c r="B35" s="7"/>
      <c r="C35" s="3"/>
      <c r="D35" s="120" t="s">
        <v>31</v>
      </c>
      <c r="E35" s="121"/>
      <c r="F35" s="3"/>
      <c r="G35" s="3"/>
      <c r="H35" s="3"/>
      <c r="I35" s="3"/>
      <c r="J35" s="8"/>
    </row>
    <row r="36" spans="2:10" ht="14.25">
      <c r="B36" s="7"/>
      <c r="C36" s="3"/>
      <c r="D36" s="21"/>
      <c r="E36" s="22"/>
      <c r="F36" s="22"/>
      <c r="G36" s="22"/>
      <c r="H36" s="23"/>
      <c r="I36" s="3"/>
      <c r="J36" s="8"/>
    </row>
    <row r="37" spans="2:10" ht="14.25">
      <c r="B37" s="7"/>
      <c r="C37" s="3"/>
      <c r="D37" s="46"/>
      <c r="E37" s="47"/>
      <c r="F37" s="47"/>
      <c r="G37" s="47"/>
      <c r="H37" s="48"/>
      <c r="I37" s="54"/>
      <c r="J37" s="20"/>
    </row>
    <row r="38" spans="2:10" ht="14.25">
      <c r="B38" s="7"/>
      <c r="C38" s="3"/>
      <c r="D38" s="46"/>
      <c r="E38" s="47"/>
      <c r="F38" s="49"/>
      <c r="G38" s="47"/>
      <c r="H38" s="48"/>
      <c r="I38" s="54"/>
      <c r="J38" s="20"/>
    </row>
    <row r="39" spans="2:10" ht="14.25">
      <c r="B39" s="7"/>
      <c r="C39" s="3"/>
      <c r="D39" s="46"/>
      <c r="E39" s="47"/>
      <c r="F39" s="47"/>
      <c r="G39" s="47"/>
      <c r="H39" s="48"/>
      <c r="I39" s="54"/>
      <c r="J39" s="20"/>
    </row>
    <row r="40" spans="2:10" ht="14.25">
      <c r="B40" s="7"/>
      <c r="C40" s="3"/>
      <c r="D40" s="46"/>
      <c r="E40" s="47"/>
      <c r="F40" s="47"/>
      <c r="G40" s="47"/>
      <c r="H40" s="48"/>
      <c r="I40" s="54"/>
      <c r="J40" s="20"/>
    </row>
    <row r="41" spans="2:10" ht="14.25">
      <c r="B41" s="7"/>
      <c r="C41" s="3"/>
      <c r="D41" s="46"/>
      <c r="E41" s="47"/>
      <c r="F41" s="47"/>
      <c r="G41" s="47"/>
      <c r="H41" s="48"/>
      <c r="I41" s="54"/>
      <c r="J41" s="20"/>
    </row>
    <row r="42" spans="2:10" ht="14.25">
      <c r="B42" s="7"/>
      <c r="C42" s="3"/>
      <c r="D42" s="46"/>
      <c r="E42" s="47"/>
      <c r="F42" s="47"/>
      <c r="G42" s="47"/>
      <c r="H42" s="48"/>
      <c r="I42" s="54"/>
      <c r="J42" s="20"/>
    </row>
    <row r="43" spans="2:10" ht="26.25" customHeight="1" thickBot="1">
      <c r="B43" s="7"/>
      <c r="C43" s="3"/>
      <c r="D43" s="50"/>
      <c r="E43" s="51"/>
      <c r="F43" s="51"/>
      <c r="G43" s="51"/>
      <c r="H43" s="52"/>
      <c r="I43" s="54"/>
      <c r="J43" s="20"/>
    </row>
    <row r="44" spans="2:10" ht="12.75">
      <c r="B44" s="7"/>
      <c r="C44" s="3"/>
      <c r="D44" s="3"/>
      <c r="E44" s="3"/>
      <c r="F44" s="3"/>
      <c r="G44" s="3"/>
      <c r="H44" s="3"/>
      <c r="I44" s="3"/>
      <c r="J44" s="8"/>
    </row>
    <row r="45" spans="2:10" ht="0.75" customHeight="1" thickBot="1">
      <c r="B45" s="9"/>
      <c r="C45" s="10"/>
      <c r="D45" s="10"/>
      <c r="E45" s="10"/>
      <c r="F45" s="10"/>
      <c r="G45" s="10"/>
      <c r="H45" s="10"/>
      <c r="I45" s="10"/>
      <c r="J45" s="11"/>
    </row>
    <row r="47" ht="12.75">
      <c r="E47" s="58">
        <v>1</v>
      </c>
    </row>
    <row r="48" ht="12.75">
      <c r="E48" s="58">
        <v>0</v>
      </c>
    </row>
    <row r="49" ht="12.75">
      <c r="E49" s="58" t="b">
        <v>0</v>
      </c>
    </row>
    <row r="50" ht="12.75">
      <c r="E50" s="58"/>
    </row>
    <row r="51" ht="12.75">
      <c r="E51" s="58" t="s">
        <v>32</v>
      </c>
    </row>
  </sheetData>
  <sheetProtection/>
  <mergeCells count="5">
    <mergeCell ref="D35:E35"/>
    <mergeCell ref="F32:G32"/>
    <mergeCell ref="D4:E4"/>
    <mergeCell ref="D10:E10"/>
    <mergeCell ref="D19:E19"/>
  </mergeCells>
  <dataValidations count="6">
    <dataValidation type="decimal" allowBlank="1" showInputMessage="1" showErrorMessage="1" promptTitle="Tax Rate" prompt="Enter the tax rate to be applied." errorTitle="Tax Rate" error="You must enter a number between 0 and .50." sqref="E23">
      <formula1>0</formula1>
      <formula2>0.5</formula2>
    </dataValidation>
    <dataValidation type="decimal" allowBlank="1" showInputMessage="1" showErrorMessage="1" promptTitle="Tax Rate" prompt="Enter the tax rate to be applied." errorTitle="Tax Rate" error="You must enter a number between 0 and .50." sqref="E27">
      <formula1>0</formula1>
      <formula2>0.5</formula2>
    </dataValidation>
    <dataValidation errorStyle="warning" type="textLength" allowBlank="1" showInputMessage="1" showErrorMessage="1" promptTitle="Template Wizard Database" prompt="Each invoice you create using this template can be automatically entered in a special tracking database.  This database is created for you by the Microsoft Excel Template Wizard." errorTitle="Template Wizard Database" error="YOU CANNOT CHANGE THE DATABASE LOCATION FROM THIS CELL.  To use a different database, use the Template Wizard to create it.  For more information about the Template Wizard Database, click Template Help on the Invoice Toolbar." sqref="F32:G32">
      <formula1>0</formula1>
      <formula2>0</formula2>
    </dataValidation>
    <dataValidation type="textLength" allowBlank="1" showInputMessage="1" showErrorMessage="1" promptTitle="Credit Cards" prompt="Fill in these cells with the names of the credit cards which your company will accept.  NOTE: Limit the length of the credit card name to 16 characters.  If the card name is longer, you should abbreviate." errorTitle="Credit Cards" error="Credit card names must be 16 or fewer characters." sqref="G22">
      <formula1>0</formula1>
      <formula2>16</formula2>
    </dataValidation>
    <dataValidation type="decimal" allowBlank="1" showInputMessage="1" showErrorMessage="1" promptTitle="Shipping Charge" prompt="Fill in the amount that you normally charge for shipping and handling." errorTitle="Shipping Charge" error="Shipping charge must be an amount or 0 (zero)." sqref="G27">
      <formula1>0</formula1>
      <formula2>4000</formula2>
    </dataValidation>
    <dataValidation errorStyle="warning" type="textLength" allowBlank="1" showInputMessage="1" showErrorMessage="1" promptTitle="Counter Location" prompt="The invoice counter file must be kept on a server in a universally accessible place. NOTE: Specify the PATH only." errorTitle="Counter Location" error="A path must be entered in this cell." sqref="G30">
      <formula1>0</formula1>
      <formula2>400</formula2>
    </dataValidation>
  </dataValidations>
  <printOptions horizontalCentered="1"/>
  <pageMargins left="0.5" right="0.5" top="0.5" bottom="0.5" header="0.5" footer="0.5"/>
  <pageSetup blackAndWhite="1" fitToHeight="1" fitToWidth="1" horizontalDpi="300" verticalDpi="300" orientation="portrait" scale="84"/>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B2:P54"/>
  <sheetViews>
    <sheetView showGridLines="0" showRowColHeaders="0" tabSelected="1" zoomScale="95" zoomScaleNormal="95" zoomScalePageLayoutView="0" workbookViewId="0" topLeftCell="A1">
      <selection activeCell="L20" sqref="L20"/>
    </sheetView>
  </sheetViews>
  <sheetFormatPr defaultColWidth="8.7109375" defaultRowHeight="12.75"/>
  <cols>
    <col min="1" max="1" width="1.28515625" style="71" customWidth="1"/>
    <col min="2" max="2" width="0.42578125" style="71" customWidth="1"/>
    <col min="3" max="3" width="3.7109375" style="71" customWidth="1"/>
    <col min="4" max="4" width="8.7109375" style="71" customWidth="1"/>
    <col min="5" max="5" width="15.7109375" style="71" customWidth="1"/>
    <col min="6" max="6" width="8.7109375" style="71" customWidth="1"/>
    <col min="7" max="7" width="5.7109375" style="71" customWidth="1"/>
    <col min="8" max="8" width="4.28125" style="71" customWidth="1"/>
    <col min="9" max="9" width="11.7109375" style="71" customWidth="1"/>
    <col min="10" max="10" width="3.28125" style="71" customWidth="1"/>
    <col min="11" max="11" width="12.7109375" style="71" customWidth="1"/>
    <col min="12" max="12" width="15.7109375" style="71" customWidth="1"/>
    <col min="13" max="13" width="3.7109375" style="71" customWidth="1"/>
    <col min="14" max="14" width="0.42578125" style="71" customWidth="1"/>
    <col min="15" max="15" width="1.7109375" style="71" customWidth="1"/>
    <col min="16" max="16384" width="8.7109375" style="71" customWidth="1"/>
  </cols>
  <sheetData>
    <row r="1" ht="6" customHeight="1"/>
    <row r="2" spans="2:14" ht="0.75" customHeight="1" thickTop="1">
      <c r="B2" s="72"/>
      <c r="C2" s="73"/>
      <c r="D2" s="73"/>
      <c r="E2" s="73"/>
      <c r="F2" s="73"/>
      <c r="G2" s="73"/>
      <c r="H2" s="73"/>
      <c r="I2" s="73"/>
      <c r="J2" s="73"/>
      <c r="K2" s="73"/>
      <c r="L2" s="73"/>
      <c r="M2" s="73"/>
      <c r="N2" s="74"/>
    </row>
    <row r="3" spans="2:14" ht="12.75">
      <c r="B3" s="75"/>
      <c r="C3" s="76"/>
      <c r="D3" s="76"/>
      <c r="E3" s="76"/>
      <c r="F3" s="76"/>
      <c r="G3" s="76"/>
      <c r="H3" s="76"/>
      <c r="I3" s="76"/>
      <c r="J3" s="76"/>
      <c r="K3" s="76"/>
      <c r="L3" s="76"/>
      <c r="M3" s="76"/>
      <c r="N3" s="77"/>
    </row>
    <row r="4" spans="2:14" ht="12.75">
      <c r="B4" s="75"/>
      <c r="C4" s="76"/>
      <c r="D4" s="76"/>
      <c r="E4" s="76"/>
      <c r="F4" s="76"/>
      <c r="G4" s="76"/>
      <c r="H4" s="76"/>
      <c r="I4" s="76"/>
      <c r="J4" s="78"/>
      <c r="K4" s="79" t="s">
        <v>33</v>
      </c>
      <c r="L4" s="80">
        <v>1</v>
      </c>
      <c r="M4" s="80"/>
      <c r="N4" s="77"/>
    </row>
    <row r="5" spans="2:16" ht="12.75">
      <c r="B5" s="75"/>
      <c r="C5" s="76"/>
      <c r="D5" s="76"/>
      <c r="E5" s="76"/>
      <c r="F5" s="76"/>
      <c r="G5" s="76"/>
      <c r="H5" s="76"/>
      <c r="I5" s="76"/>
      <c r="J5" s="76"/>
      <c r="K5" s="76"/>
      <c r="L5" s="76"/>
      <c r="M5" s="76"/>
      <c r="N5" s="77"/>
      <c r="P5" s="119"/>
    </row>
    <row r="6" spans="2:14" ht="12.75">
      <c r="B6" s="75"/>
      <c r="C6" s="76"/>
      <c r="D6" s="76"/>
      <c r="E6" s="76"/>
      <c r="F6" s="76"/>
      <c r="G6" s="76"/>
      <c r="H6" s="76"/>
      <c r="I6" s="76"/>
      <c r="J6" s="76"/>
      <c r="K6" s="76"/>
      <c r="L6" s="76"/>
      <c r="M6" s="76"/>
      <c r="N6" s="77"/>
    </row>
    <row r="7" spans="2:14" ht="12.75">
      <c r="B7" s="75"/>
      <c r="C7" s="76"/>
      <c r="D7" s="76"/>
      <c r="E7" s="76"/>
      <c r="F7" s="76"/>
      <c r="G7" s="76"/>
      <c r="H7" s="76"/>
      <c r="I7" s="76"/>
      <c r="J7" s="76"/>
      <c r="K7" s="76"/>
      <c r="L7" s="76"/>
      <c r="M7" s="76"/>
      <c r="N7" s="77"/>
    </row>
    <row r="8" spans="2:14" ht="13.5" thickBot="1">
      <c r="B8" s="75"/>
      <c r="C8" s="76"/>
      <c r="D8" s="76"/>
      <c r="E8" s="76"/>
      <c r="F8" s="76"/>
      <c r="G8" s="76"/>
      <c r="H8" s="76"/>
      <c r="I8" s="76"/>
      <c r="J8" s="76"/>
      <c r="K8" s="76"/>
      <c r="L8" s="76"/>
      <c r="M8" s="76"/>
      <c r="N8" s="77"/>
    </row>
    <row r="9" spans="2:14" ht="3" customHeight="1" thickTop="1">
      <c r="B9" s="75"/>
      <c r="C9" s="76"/>
      <c r="D9" s="81"/>
      <c r="E9" s="81"/>
      <c r="F9" s="81"/>
      <c r="G9" s="81"/>
      <c r="H9" s="81"/>
      <c r="I9" s="82"/>
      <c r="J9" s="82"/>
      <c r="K9" s="81"/>
      <c r="L9" s="82"/>
      <c r="M9" s="83"/>
      <c r="N9" s="77"/>
    </row>
    <row r="10" spans="2:14" ht="13.5" customHeight="1">
      <c r="B10" s="75"/>
      <c r="C10" s="76"/>
      <c r="D10" s="76"/>
      <c r="E10" s="76"/>
      <c r="F10" s="76"/>
      <c r="G10" s="76"/>
      <c r="H10" s="76"/>
      <c r="I10" s="76"/>
      <c r="J10" s="76"/>
      <c r="K10" s="76"/>
      <c r="L10" s="76"/>
      <c r="M10" s="76"/>
      <c r="N10" s="77"/>
    </row>
    <row r="11" spans="2:14" ht="12.75">
      <c r="B11" s="75"/>
      <c r="C11" s="76"/>
      <c r="D11" s="76"/>
      <c r="E11" s="76"/>
      <c r="F11" s="76"/>
      <c r="G11" s="76"/>
      <c r="H11" s="76"/>
      <c r="I11" s="76"/>
      <c r="J11" s="76"/>
      <c r="K11" s="76"/>
      <c r="L11" s="76"/>
      <c r="M11" s="76"/>
      <c r="N11" s="77"/>
    </row>
    <row r="12" spans="2:14" ht="12.75">
      <c r="B12" s="75"/>
      <c r="C12" s="76"/>
      <c r="D12" s="84" t="s">
        <v>35</v>
      </c>
      <c r="E12" s="156" t="s">
        <v>34</v>
      </c>
      <c r="F12" s="156"/>
      <c r="G12" s="156"/>
      <c r="H12" s="156"/>
      <c r="I12" s="156"/>
      <c r="J12" s="76"/>
      <c r="K12" s="84" t="s">
        <v>36</v>
      </c>
      <c r="L12" s="85">
        <v>40544</v>
      </c>
      <c r="M12" s="86"/>
      <c r="N12" s="77"/>
    </row>
    <row r="13" spans="2:14" ht="12.75">
      <c r="B13" s="75"/>
      <c r="C13" s="76"/>
      <c r="D13" s="84" t="s">
        <v>37</v>
      </c>
      <c r="E13" s="157"/>
      <c r="F13" s="157"/>
      <c r="G13" s="157"/>
      <c r="H13" s="157"/>
      <c r="I13" s="157"/>
      <c r="J13" s="76"/>
      <c r="K13" s="84"/>
      <c r="L13" s="87"/>
      <c r="M13" s="88"/>
      <c r="N13" s="77"/>
    </row>
    <row r="14" spans="2:14" ht="12.75">
      <c r="B14" s="75"/>
      <c r="C14" s="76"/>
      <c r="D14" s="84"/>
      <c r="E14" s="87"/>
      <c r="F14" s="89"/>
      <c r="G14" s="87"/>
      <c r="H14" s="89" t="s">
        <v>149</v>
      </c>
      <c r="I14" s="90"/>
      <c r="J14" s="76"/>
      <c r="K14" s="84"/>
      <c r="L14" s="91"/>
      <c r="M14" s="76"/>
      <c r="N14" s="77"/>
    </row>
    <row r="15" spans="2:14" ht="12.75">
      <c r="B15" s="75"/>
      <c r="C15" s="76"/>
      <c r="D15" s="84"/>
      <c r="E15" s="156"/>
      <c r="F15" s="156"/>
      <c r="G15" s="156"/>
      <c r="H15" s="156"/>
      <c r="I15" s="156"/>
      <c r="J15" s="76"/>
      <c r="K15" s="84"/>
      <c r="L15" s="91"/>
      <c r="M15" s="76"/>
      <c r="N15" s="77"/>
    </row>
    <row r="16" spans="2:14" ht="12.75">
      <c r="B16" s="75"/>
      <c r="C16" s="76"/>
      <c r="D16" s="76"/>
      <c r="E16" s="76"/>
      <c r="F16" s="76"/>
      <c r="G16" s="76"/>
      <c r="H16" s="76"/>
      <c r="I16" s="76"/>
      <c r="J16" s="76"/>
      <c r="K16" s="76"/>
      <c r="L16" s="76"/>
      <c r="M16" s="76"/>
      <c r="N16" s="77"/>
    </row>
    <row r="17" spans="2:14" ht="12.75">
      <c r="B17" s="75"/>
      <c r="C17" s="76"/>
      <c r="D17" s="92" t="s">
        <v>39</v>
      </c>
      <c r="E17" s="149" t="s">
        <v>40</v>
      </c>
      <c r="F17" s="150"/>
      <c r="G17" s="150"/>
      <c r="H17" s="150"/>
      <c r="I17" s="150"/>
      <c r="J17" s="151"/>
      <c r="K17" s="92" t="s">
        <v>41</v>
      </c>
      <c r="L17" s="93" t="s">
        <v>42</v>
      </c>
      <c r="M17" s="94"/>
      <c r="N17" s="77"/>
    </row>
    <row r="18" spans="2:14" ht="12.75">
      <c r="B18" s="75"/>
      <c r="C18" s="76"/>
      <c r="D18" s="95"/>
      <c r="E18" s="152"/>
      <c r="F18" s="153"/>
      <c r="G18" s="153"/>
      <c r="H18" s="153"/>
      <c r="I18" s="153"/>
      <c r="J18" s="154"/>
      <c r="K18" s="96"/>
      <c r="L18" s="97">
        <f>IF(D18&lt;&gt;"",D18*K18,"")</f>
      </c>
      <c r="M18" s="94"/>
      <c r="N18" s="77"/>
    </row>
    <row r="19" spans="2:14" ht="12.75">
      <c r="B19" s="75"/>
      <c r="C19" s="76"/>
      <c r="D19" s="98"/>
      <c r="E19" s="155"/>
      <c r="F19" s="131"/>
      <c r="G19" s="131"/>
      <c r="H19" s="131"/>
      <c r="I19" s="131"/>
      <c r="J19" s="132"/>
      <c r="K19" s="99"/>
      <c r="L19" s="100">
        <f aca="true" t="shared" si="0" ref="L19:L34">IF(D19&lt;&gt;"",D19*K19,"")</f>
      </c>
      <c r="M19" s="94"/>
      <c r="N19" s="77"/>
    </row>
    <row r="20" spans="2:14" ht="12.75">
      <c r="B20" s="75"/>
      <c r="C20" s="76"/>
      <c r="D20" s="98"/>
      <c r="E20" s="155"/>
      <c r="F20" s="131"/>
      <c r="G20" s="131"/>
      <c r="H20" s="131"/>
      <c r="I20" s="131"/>
      <c r="J20" s="132"/>
      <c r="K20" s="99"/>
      <c r="L20" s="100">
        <f t="shared" si="0"/>
      </c>
      <c r="M20" s="94"/>
      <c r="N20" s="77"/>
    </row>
    <row r="21" spans="2:14" ht="12.75">
      <c r="B21" s="75"/>
      <c r="C21" s="76"/>
      <c r="D21" s="98"/>
      <c r="E21" s="155"/>
      <c r="F21" s="131"/>
      <c r="G21" s="131"/>
      <c r="H21" s="131"/>
      <c r="I21" s="131"/>
      <c r="J21" s="132"/>
      <c r="K21" s="99"/>
      <c r="L21" s="100">
        <f t="shared" si="0"/>
      </c>
      <c r="M21" s="94"/>
      <c r="N21" s="77"/>
    </row>
    <row r="22" spans="2:14" ht="12.75">
      <c r="B22" s="75"/>
      <c r="C22" s="76"/>
      <c r="D22" s="98"/>
      <c r="E22" s="130"/>
      <c r="F22" s="131"/>
      <c r="G22" s="131"/>
      <c r="H22" s="131"/>
      <c r="I22" s="131"/>
      <c r="J22" s="132"/>
      <c r="K22" s="99"/>
      <c r="L22" s="100">
        <f t="shared" si="0"/>
      </c>
      <c r="M22" s="94"/>
      <c r="N22" s="77"/>
    </row>
    <row r="23" spans="2:14" ht="12.75">
      <c r="B23" s="75"/>
      <c r="C23" s="76"/>
      <c r="D23" s="98"/>
      <c r="E23" s="130"/>
      <c r="F23" s="131"/>
      <c r="G23" s="131"/>
      <c r="H23" s="131"/>
      <c r="I23" s="131"/>
      <c r="J23" s="132"/>
      <c r="K23" s="99"/>
      <c r="L23" s="100">
        <f t="shared" si="0"/>
      </c>
      <c r="M23" s="94"/>
      <c r="N23" s="77"/>
    </row>
    <row r="24" spans="2:14" ht="12.75">
      <c r="B24" s="75"/>
      <c r="C24" s="76"/>
      <c r="D24" s="98"/>
      <c r="E24" s="130"/>
      <c r="F24" s="131"/>
      <c r="G24" s="131"/>
      <c r="H24" s="131"/>
      <c r="I24" s="131"/>
      <c r="J24" s="132"/>
      <c r="K24" s="99"/>
      <c r="L24" s="100">
        <f t="shared" si="0"/>
      </c>
      <c r="M24" s="94"/>
      <c r="N24" s="77"/>
    </row>
    <row r="25" spans="2:14" ht="12.75">
      <c r="B25" s="75"/>
      <c r="C25" s="76"/>
      <c r="D25" s="98"/>
      <c r="E25" s="130"/>
      <c r="F25" s="131"/>
      <c r="G25" s="131"/>
      <c r="H25" s="131"/>
      <c r="I25" s="131"/>
      <c r="J25" s="132"/>
      <c r="K25" s="99"/>
      <c r="L25" s="100">
        <f t="shared" si="0"/>
      </c>
      <c r="M25" s="94"/>
      <c r="N25" s="77"/>
    </row>
    <row r="26" spans="2:14" ht="12.75">
      <c r="B26" s="75"/>
      <c r="C26" s="76"/>
      <c r="D26" s="98"/>
      <c r="E26" s="130"/>
      <c r="F26" s="131"/>
      <c r="G26" s="131"/>
      <c r="H26" s="131"/>
      <c r="I26" s="131"/>
      <c r="J26" s="132"/>
      <c r="K26" s="99"/>
      <c r="L26" s="100">
        <f t="shared" si="0"/>
      </c>
      <c r="M26" s="94"/>
      <c r="N26" s="77"/>
    </row>
    <row r="27" spans="2:14" ht="12.75">
      <c r="B27" s="75"/>
      <c r="C27" s="76"/>
      <c r="D27" s="98"/>
      <c r="E27" s="130"/>
      <c r="F27" s="131"/>
      <c r="G27" s="131"/>
      <c r="H27" s="131"/>
      <c r="I27" s="131"/>
      <c r="J27" s="132"/>
      <c r="K27" s="99"/>
      <c r="L27" s="100">
        <f t="shared" si="0"/>
      </c>
      <c r="M27" s="94"/>
      <c r="N27" s="77"/>
    </row>
    <row r="28" spans="2:14" ht="12.75">
      <c r="B28" s="75"/>
      <c r="C28" s="76"/>
      <c r="D28" s="98"/>
      <c r="E28" s="130"/>
      <c r="F28" s="131"/>
      <c r="G28" s="131"/>
      <c r="H28" s="131"/>
      <c r="I28" s="131"/>
      <c r="J28" s="132"/>
      <c r="K28" s="99"/>
      <c r="L28" s="100">
        <f t="shared" si="0"/>
      </c>
      <c r="M28" s="94"/>
      <c r="N28" s="77"/>
    </row>
    <row r="29" spans="2:14" ht="12.75">
      <c r="B29" s="75"/>
      <c r="C29" s="76"/>
      <c r="D29" s="98"/>
      <c r="E29" s="130"/>
      <c r="F29" s="131"/>
      <c r="G29" s="131"/>
      <c r="H29" s="131"/>
      <c r="I29" s="131"/>
      <c r="J29" s="132"/>
      <c r="K29" s="99"/>
      <c r="L29" s="100">
        <f t="shared" si="0"/>
      </c>
      <c r="M29" s="94"/>
      <c r="N29" s="77"/>
    </row>
    <row r="30" spans="2:14" ht="12.75">
      <c r="B30" s="75"/>
      <c r="C30" s="76"/>
      <c r="D30" s="98"/>
      <c r="E30" s="130"/>
      <c r="F30" s="131"/>
      <c r="G30" s="131"/>
      <c r="H30" s="131"/>
      <c r="I30" s="131"/>
      <c r="J30" s="132"/>
      <c r="K30" s="99"/>
      <c r="L30" s="100">
        <f t="shared" si="0"/>
      </c>
      <c r="M30" s="94"/>
      <c r="N30" s="77"/>
    </row>
    <row r="31" spans="2:14" ht="12.75">
      <c r="B31" s="75"/>
      <c r="C31" s="76"/>
      <c r="D31" s="98"/>
      <c r="E31" s="130"/>
      <c r="F31" s="131"/>
      <c r="G31" s="131"/>
      <c r="H31" s="131"/>
      <c r="I31" s="131"/>
      <c r="J31" s="132"/>
      <c r="K31" s="99"/>
      <c r="L31" s="100">
        <f t="shared" si="0"/>
      </c>
      <c r="M31" s="94"/>
      <c r="N31" s="77"/>
    </row>
    <row r="32" spans="2:14" ht="12.75">
      <c r="B32" s="75"/>
      <c r="C32" s="76"/>
      <c r="D32" s="98"/>
      <c r="E32" s="130"/>
      <c r="F32" s="131"/>
      <c r="G32" s="131"/>
      <c r="H32" s="131"/>
      <c r="I32" s="131"/>
      <c r="J32" s="132"/>
      <c r="K32" s="99"/>
      <c r="L32" s="100">
        <f t="shared" si="0"/>
      </c>
      <c r="M32" s="94"/>
      <c r="N32" s="77"/>
    </row>
    <row r="33" spans="2:14" ht="12.75">
      <c r="B33" s="75"/>
      <c r="C33" s="76"/>
      <c r="D33" s="98"/>
      <c r="E33" s="130"/>
      <c r="F33" s="131"/>
      <c r="G33" s="131"/>
      <c r="H33" s="131"/>
      <c r="I33" s="131"/>
      <c r="J33" s="132"/>
      <c r="K33" s="99"/>
      <c r="L33" s="100">
        <f t="shared" si="0"/>
      </c>
      <c r="M33" s="94"/>
      <c r="N33" s="77"/>
    </row>
    <row r="34" spans="2:14" ht="12.75">
      <c r="B34" s="75"/>
      <c r="C34" s="76"/>
      <c r="D34" s="101"/>
      <c r="E34" s="133"/>
      <c r="F34" s="134"/>
      <c r="G34" s="134"/>
      <c r="H34" s="134"/>
      <c r="I34" s="134"/>
      <c r="J34" s="135"/>
      <c r="K34" s="102"/>
      <c r="L34" s="103">
        <f t="shared" si="0"/>
      </c>
      <c r="M34" s="94"/>
      <c r="N34" s="77"/>
    </row>
    <row r="35" spans="2:14" ht="12.75">
      <c r="B35" s="75"/>
      <c r="C35" s="76"/>
      <c r="D35" s="76"/>
      <c r="E35" s="76"/>
      <c r="F35" s="76"/>
      <c r="G35" s="76"/>
      <c r="H35" s="76"/>
      <c r="I35" s="76"/>
      <c r="J35" s="76"/>
      <c r="K35" s="104" t="s">
        <v>43</v>
      </c>
      <c r="L35" s="105">
        <f>SUM(L18:L34)</f>
        <v>0</v>
      </c>
      <c r="M35" s="94"/>
      <c r="N35" s="77"/>
    </row>
    <row r="36" spans="2:14" ht="12.75">
      <c r="B36" s="75"/>
      <c r="C36" s="76"/>
      <c r="D36" s="76"/>
      <c r="E36" s="76"/>
      <c r="F36" s="76"/>
      <c r="G36" s="76"/>
      <c r="H36" s="76"/>
      <c r="I36" s="76"/>
      <c r="J36" s="76"/>
      <c r="K36" s="104"/>
      <c r="L36" s="105"/>
      <c r="M36" s="94"/>
      <c r="N36" s="77"/>
    </row>
    <row r="37" spans="2:14" ht="12.75">
      <c r="B37" s="75"/>
      <c r="C37" s="76"/>
      <c r="D37" s="106"/>
      <c r="E37" s="107" t="s">
        <v>152</v>
      </c>
      <c r="F37" s="76"/>
      <c r="G37" s="76"/>
      <c r="H37" s="76"/>
      <c r="I37" s="108"/>
      <c r="J37" s="104" t="s">
        <v>44</v>
      </c>
      <c r="K37" s="109" t="str">
        <f>IF(dflt1&lt;&gt;"",dflt1,"")</f>
        <v>VAT</v>
      </c>
      <c r="L37" s="105">
        <f>L35*0.2</f>
        <v>0</v>
      </c>
      <c r="M37" s="94"/>
      <c r="N37" s="77"/>
    </row>
    <row r="38" spans="2:14" ht="12.75">
      <c r="B38" s="75"/>
      <c r="C38" s="76"/>
      <c r="D38" s="106"/>
      <c r="E38" s="110"/>
      <c r="F38" s="106"/>
      <c r="G38" s="76"/>
      <c r="H38" s="76"/>
      <c r="I38" s="108"/>
      <c r="J38" s="76"/>
      <c r="K38" s="109">
        <f>IF(dflt4&lt;&gt;"",dflt4,"")</f>
      </c>
      <c r="L38" s="105">
        <f>IF(L$35&gt;0,IF(dflt6,IF(vital5=data8,L$35*dflt5,""),IF(dflt5&gt;0,L$35*dflt5,"")),"")</f>
      </c>
      <c r="M38" s="94"/>
      <c r="N38" s="77"/>
    </row>
    <row r="39" spans="2:14" ht="12.75">
      <c r="B39" s="75"/>
      <c r="C39" s="76"/>
      <c r="D39" s="106">
        <v>1</v>
      </c>
      <c r="E39" s="134" t="s">
        <v>153</v>
      </c>
      <c r="F39" s="134"/>
      <c r="G39" s="134"/>
      <c r="H39" s="76"/>
      <c r="I39" s="111"/>
      <c r="J39" s="76"/>
      <c r="K39" s="79" t="s">
        <v>45</v>
      </c>
      <c r="L39" s="112">
        <f>SUM(L35:L38)</f>
        <v>0</v>
      </c>
      <c r="M39" s="94"/>
      <c r="N39" s="77"/>
    </row>
    <row r="40" spans="2:14" ht="16.5" customHeight="1">
      <c r="B40" s="75"/>
      <c r="C40" s="76"/>
      <c r="D40" s="113"/>
      <c r="E40" s="134" t="s">
        <v>154</v>
      </c>
      <c r="F40" s="134"/>
      <c r="G40" s="134"/>
      <c r="H40" s="76"/>
      <c r="I40" s="111"/>
      <c r="J40" s="76"/>
      <c r="K40" s="76"/>
      <c r="L40" s="76"/>
      <c r="M40" s="94"/>
      <c r="N40" s="77"/>
    </row>
    <row r="41" spans="2:14" ht="12.75">
      <c r="B41" s="75"/>
      <c r="C41" s="76"/>
      <c r="D41" s="113"/>
      <c r="E41" s="129" t="s">
        <v>155</v>
      </c>
      <c r="F41" s="129"/>
      <c r="G41" s="129"/>
      <c r="H41" s="114"/>
      <c r="J41" s="138" t="s">
        <v>46</v>
      </c>
      <c r="K41" s="139"/>
      <c r="L41" s="140"/>
      <c r="M41" s="94"/>
      <c r="N41" s="77"/>
    </row>
    <row r="42" spans="2:14" ht="12.75">
      <c r="B42" s="75"/>
      <c r="C42" s="76"/>
      <c r="D42" s="113"/>
      <c r="E42" s="113"/>
      <c r="F42" s="136"/>
      <c r="G42" s="137"/>
      <c r="H42" s="76"/>
      <c r="J42" s="141"/>
      <c r="K42" s="142"/>
      <c r="L42" s="143"/>
      <c r="M42" s="94"/>
      <c r="N42" s="77"/>
    </row>
    <row r="43" spans="2:14" ht="12.75">
      <c r="B43" s="75"/>
      <c r="C43" s="76"/>
      <c r="D43" s="76"/>
      <c r="E43" s="76"/>
      <c r="F43" s="76"/>
      <c r="G43" s="76"/>
      <c r="H43" s="76"/>
      <c r="J43" s="144"/>
      <c r="K43" s="145"/>
      <c r="L43" s="146"/>
      <c r="M43" s="94"/>
      <c r="N43" s="77"/>
    </row>
    <row r="44" spans="2:14" ht="12.75">
      <c r="B44" s="75"/>
      <c r="C44" s="76"/>
      <c r="D44" s="76"/>
      <c r="E44" s="76"/>
      <c r="F44" s="76"/>
      <c r="G44" s="76"/>
      <c r="H44" s="76"/>
      <c r="I44" s="76"/>
      <c r="J44" s="76"/>
      <c r="K44" s="76"/>
      <c r="L44" s="76"/>
      <c r="M44" s="94"/>
      <c r="N44" s="77"/>
    </row>
    <row r="45" spans="2:14" ht="12.75">
      <c r="B45" s="75"/>
      <c r="C45" s="76"/>
      <c r="D45" s="76"/>
      <c r="E45" s="127" t="s">
        <v>150</v>
      </c>
      <c r="F45" s="128"/>
      <c r="G45" s="128"/>
      <c r="H45" s="128"/>
      <c r="I45" s="128"/>
      <c r="J45" s="128"/>
      <c r="K45" s="128"/>
      <c r="L45" s="76"/>
      <c r="M45" s="94"/>
      <c r="N45" s="77"/>
    </row>
    <row r="46" spans="2:14" ht="12.75">
      <c r="B46" s="75"/>
      <c r="C46" s="76"/>
      <c r="D46" s="76"/>
      <c r="E46" s="128"/>
      <c r="F46" s="128"/>
      <c r="G46" s="128"/>
      <c r="H46" s="128"/>
      <c r="I46" s="128"/>
      <c r="J46" s="128"/>
      <c r="K46" s="128"/>
      <c r="L46" s="115"/>
      <c r="M46" s="94"/>
      <c r="N46" s="77"/>
    </row>
    <row r="47" spans="2:14" ht="12.75">
      <c r="B47" s="75"/>
      <c r="C47" s="76"/>
      <c r="D47" s="76"/>
      <c r="E47" s="128"/>
      <c r="F47" s="128"/>
      <c r="G47" s="128"/>
      <c r="H47" s="128"/>
      <c r="I47" s="128"/>
      <c r="J47" s="128"/>
      <c r="K47" s="128"/>
      <c r="L47" s="76"/>
      <c r="M47" s="94"/>
      <c r="N47" s="77"/>
    </row>
    <row r="48" spans="2:14" ht="12.75">
      <c r="B48" s="75"/>
      <c r="C48" s="76"/>
      <c r="D48" s="76"/>
      <c r="E48" s="128"/>
      <c r="F48" s="128"/>
      <c r="G48" s="128"/>
      <c r="H48" s="128"/>
      <c r="I48" s="128"/>
      <c r="J48" s="128"/>
      <c r="K48" s="128"/>
      <c r="L48" s="76"/>
      <c r="M48" s="94"/>
      <c r="N48" s="77"/>
    </row>
    <row r="49" spans="2:14" ht="13.5" thickBot="1">
      <c r="B49" s="75"/>
      <c r="C49" s="76"/>
      <c r="D49" s="76"/>
      <c r="E49" s="76"/>
      <c r="F49" s="76"/>
      <c r="G49" s="76"/>
      <c r="H49" s="76"/>
      <c r="I49" s="76"/>
      <c r="J49" s="76"/>
      <c r="K49" s="76"/>
      <c r="L49" s="76"/>
      <c r="M49" s="94"/>
      <c r="N49" s="77"/>
    </row>
    <row r="50" spans="2:14" ht="3" customHeight="1" thickTop="1">
      <c r="B50" s="75"/>
      <c r="C50" s="76"/>
      <c r="D50" s="81"/>
      <c r="E50" s="81"/>
      <c r="F50" s="81"/>
      <c r="G50" s="81"/>
      <c r="H50" s="81"/>
      <c r="I50" s="81"/>
      <c r="J50" s="81"/>
      <c r="K50" s="81"/>
      <c r="L50" s="81"/>
      <c r="M50" s="94"/>
      <c r="N50" s="77"/>
    </row>
    <row r="51" spans="2:14" ht="12.75">
      <c r="B51" s="75"/>
      <c r="C51" s="76"/>
      <c r="D51" s="76"/>
      <c r="E51" s="147" t="s">
        <v>151</v>
      </c>
      <c r="F51" s="148"/>
      <c r="G51" s="148"/>
      <c r="H51" s="148"/>
      <c r="I51" s="148"/>
      <c r="J51" s="148"/>
      <c r="K51" s="148"/>
      <c r="L51" s="76"/>
      <c r="M51" s="94"/>
      <c r="N51" s="77"/>
    </row>
    <row r="52" spans="2:14" ht="12.75">
      <c r="B52" s="75"/>
      <c r="C52" s="76"/>
      <c r="D52" s="76"/>
      <c r="E52" s="128"/>
      <c r="F52" s="128"/>
      <c r="G52" s="128"/>
      <c r="H52" s="128"/>
      <c r="I52" s="128"/>
      <c r="J52" s="128"/>
      <c r="K52" s="128"/>
      <c r="L52" s="76"/>
      <c r="M52" s="94"/>
      <c r="N52" s="77"/>
    </row>
    <row r="53" spans="2:14" ht="12.75">
      <c r="B53" s="75"/>
      <c r="C53" s="76"/>
      <c r="D53" s="76"/>
      <c r="E53" s="128"/>
      <c r="F53" s="128"/>
      <c r="G53" s="128"/>
      <c r="H53" s="128"/>
      <c r="I53" s="128"/>
      <c r="J53" s="128"/>
      <c r="K53" s="128"/>
      <c r="L53" s="76"/>
      <c r="M53" s="94"/>
      <c r="N53" s="77"/>
    </row>
    <row r="54" spans="2:14" ht="0.75" customHeight="1" thickBot="1">
      <c r="B54" s="116"/>
      <c r="C54" s="117"/>
      <c r="D54" s="117"/>
      <c r="E54" s="117"/>
      <c r="F54" s="117"/>
      <c r="G54" s="117"/>
      <c r="H54" s="117"/>
      <c r="I54" s="117"/>
      <c r="J54" s="117"/>
      <c r="K54" s="117"/>
      <c r="L54" s="117"/>
      <c r="M54" s="117"/>
      <c r="N54" s="118"/>
    </row>
    <row r="55" ht="6" customHeight="1"/>
  </sheetData>
  <sheetProtection/>
  <mergeCells count="28">
    <mergeCell ref="E12:I12"/>
    <mergeCell ref="E13:I13"/>
    <mergeCell ref="E15:I15"/>
    <mergeCell ref="E40:G40"/>
    <mergeCell ref="E24:J24"/>
    <mergeCell ref="E25:J25"/>
    <mergeCell ref="E26:J26"/>
    <mergeCell ref="E27:J27"/>
    <mergeCell ref="E28:J28"/>
    <mergeCell ref="E29:J29"/>
    <mergeCell ref="E51:K53"/>
    <mergeCell ref="E17:J17"/>
    <mergeCell ref="E18:J18"/>
    <mergeCell ref="E19:J19"/>
    <mergeCell ref="E20:J20"/>
    <mergeCell ref="E21:J21"/>
    <mergeCell ref="E22:J22"/>
    <mergeCell ref="E23:J23"/>
    <mergeCell ref="E30:J30"/>
    <mergeCell ref="E31:J31"/>
    <mergeCell ref="E45:K48"/>
    <mergeCell ref="E41:G41"/>
    <mergeCell ref="E32:J32"/>
    <mergeCell ref="E33:J33"/>
    <mergeCell ref="E34:J34"/>
    <mergeCell ref="F42:G42"/>
    <mergeCell ref="J41:L43"/>
    <mergeCell ref="E39:G39"/>
  </mergeCells>
  <dataValidations count="14">
    <dataValidation errorStyle="warning" type="whole" allowBlank="1" showErrorMessage="1" promptTitle="Quantity" errorTitle="Quantity" error="You must enter a number in this cell." sqref="D18:D34">
      <formula1>0</formula1>
      <formula2>1000000000</formula2>
    </dataValidation>
    <dataValidation errorStyle="warning" allowBlank="1" showInputMessage="1" promptTitle="Credit Card Number" prompt="Enter the customer's credit card number in this space." errorTitle="Credit Card Number" sqref="E41:G41"/>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5:K48"/>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1:K53"/>
    <dataValidation errorStyle="warning" allowBlank="1" showInputMessage="1" promptTitle="State" prompt="Enter the state abbreviation into this cell." errorTitle="State" sqref="G14"/>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1:L43"/>
    <dataValidation type="decimal" allowBlank="1" showErrorMessage="1" promptTitle="Unit Price" errorTitle="Unit Price" error="You must enter a number into this cell." sqref="K18:K34">
      <formula1>0</formula1>
      <formula2>1000000000</formula2>
    </dataValidation>
    <dataValidation errorStyle="warning" type="textLength" allowBlank="1" showErrorMessage="1" promptTitle="Tax" errorTitle="Tax" error="The shaded cells contain formulas and are automatically calculated by Excel. DO NOT enter any information into them." sqref="K37:K38">
      <formula1>0</formula1>
      <formula2>0</formula2>
    </dataValidation>
    <dataValidation errorStyle="warning" type="textLength" allowBlank="1" showErrorMessage="1" promptTitle="Subtotal" errorTitle="Subtotal" error="The shaded cells contain formulas and are automatically calculated by Excel. DO NOT enter any information into them." sqref="L35">
      <formula1>0</formula1>
      <formula2>0</formula2>
    </dataValidation>
    <dataValidation errorStyle="warning" type="textLength" allowBlank="1" showInputMessage="1" showErrorMessage="1" promptTitle="Shipping Charge" prompt="To add a shipping charge, click the 'Customize...' button above and change the information in the 'Specify Default Invoice Information Here...' box." errorTitle="Shipping Charge"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7">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8">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39">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L18:L34">
      <formula1>0</formula1>
      <formula2>0</formula2>
    </dataValidation>
  </dataValidations>
  <printOptions horizontalCentered="1" verticalCentered="1"/>
  <pageMargins left="0.5" right="0.5" top="0.5" bottom="0.5" header="0.5" footer="0.5"/>
  <pageSetup blackAndWhite="1" fitToHeight="1" fitToWidth="1" horizontalDpi="300" verticalDpi="300" orientation="portrait" paperSize="9" scale="99"/>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2"/>
  <dimension ref="A2:AG21"/>
  <sheetViews>
    <sheetView zoomScale="95" zoomScaleNormal="95" zoomScalePageLayoutView="0" workbookViewId="0" topLeftCell="A1">
      <selection activeCell="A1" sqref="A1"/>
    </sheetView>
  </sheetViews>
  <sheetFormatPr defaultColWidth="11.421875" defaultRowHeight="12.75"/>
  <cols>
    <col min="1" max="1" width="19.7109375" style="64" customWidth="1"/>
    <col min="2" max="16384" width="11.421875" style="64" customWidth="1"/>
  </cols>
  <sheetData>
    <row r="2" spans="4:33" ht="12.75">
      <c r="D2" s="64" t="s">
        <v>47</v>
      </c>
      <c r="E2" s="64" t="s">
        <v>48</v>
      </c>
      <c r="F2" s="64" t="s">
        <v>49</v>
      </c>
      <c r="G2" s="64" t="s">
        <v>50</v>
      </c>
      <c r="H2" s="64" t="s">
        <v>51</v>
      </c>
      <c r="I2" s="64" t="s">
        <v>52</v>
      </c>
      <c r="J2" s="64" t="s">
        <v>53</v>
      </c>
      <c r="K2" s="64" t="s">
        <v>54</v>
      </c>
      <c r="L2" s="66" t="s">
        <v>55</v>
      </c>
      <c r="M2" s="66" t="s">
        <v>56</v>
      </c>
      <c r="N2" s="64" t="s">
        <v>57</v>
      </c>
      <c r="O2" s="64" t="s">
        <v>58</v>
      </c>
      <c r="P2" s="64" t="s">
        <v>59</v>
      </c>
      <c r="Q2" s="64" t="s">
        <v>60</v>
      </c>
      <c r="R2" s="66" t="s">
        <v>61</v>
      </c>
      <c r="S2" s="64" t="s">
        <v>62</v>
      </c>
      <c r="T2" s="64" t="s">
        <v>63</v>
      </c>
      <c r="U2" s="64" t="s">
        <v>64</v>
      </c>
      <c r="V2" s="64" t="s">
        <v>65</v>
      </c>
      <c r="W2" s="64" t="s">
        <v>66</v>
      </c>
      <c r="X2" s="64" t="s">
        <v>67</v>
      </c>
      <c r="Y2" s="64" t="s">
        <v>68</v>
      </c>
      <c r="Z2" s="66" t="s">
        <v>69</v>
      </c>
      <c r="AA2" s="64" t="s">
        <v>70</v>
      </c>
      <c r="AB2" s="64" t="s">
        <v>71</v>
      </c>
      <c r="AC2" s="64" t="s">
        <v>72</v>
      </c>
      <c r="AD2" s="64" t="s">
        <v>73</v>
      </c>
      <c r="AE2" s="64" t="s">
        <v>74</v>
      </c>
      <c r="AF2" s="66" t="s">
        <v>75</v>
      </c>
      <c r="AG2" s="64" t="s">
        <v>76</v>
      </c>
    </row>
    <row r="3" spans="1:33" ht="12.75">
      <c r="A3" s="64" t="s">
        <v>77</v>
      </c>
      <c r="B3" s="64" t="s">
        <v>78</v>
      </c>
      <c r="C3" s="64" t="s">
        <v>79</v>
      </c>
      <c r="D3" s="64">
        <v>-999</v>
      </c>
      <c r="E3" s="64">
        <v>44</v>
      </c>
      <c r="F3" s="64">
        <v>2</v>
      </c>
      <c r="G3" s="64">
        <v>61</v>
      </c>
      <c r="H3" s="64">
        <v>64</v>
      </c>
      <c r="I3" s="64">
        <v>353</v>
      </c>
      <c r="J3" s="64">
        <v>785</v>
      </c>
      <c r="K3" s="64">
        <v>43</v>
      </c>
      <c r="L3" s="64">
        <v>32</v>
      </c>
      <c r="M3" s="66">
        <v>55</v>
      </c>
      <c r="N3" s="64">
        <v>86</v>
      </c>
      <c r="O3" s="64">
        <v>45</v>
      </c>
      <c r="P3" s="64">
        <v>33</v>
      </c>
      <c r="Q3" s="64">
        <v>49</v>
      </c>
      <c r="R3" s="64">
        <v>36</v>
      </c>
      <c r="S3" s="64">
        <v>972</v>
      </c>
      <c r="T3" s="64">
        <v>39</v>
      </c>
      <c r="U3" s="64">
        <v>81</v>
      </c>
      <c r="V3" s="64">
        <v>82</v>
      </c>
      <c r="W3" s="64">
        <v>352</v>
      </c>
      <c r="X3" s="64">
        <v>31</v>
      </c>
      <c r="Y3" s="64">
        <v>47</v>
      </c>
      <c r="Z3" s="64">
        <v>351</v>
      </c>
      <c r="AA3" s="64">
        <v>27</v>
      </c>
      <c r="AB3" s="64">
        <v>34</v>
      </c>
      <c r="AC3" s="64">
        <v>46</v>
      </c>
      <c r="AD3" s="64">
        <v>41</v>
      </c>
      <c r="AE3" s="64">
        <v>886</v>
      </c>
      <c r="AF3" s="64">
        <v>90</v>
      </c>
      <c r="AG3" s="64">
        <v>58</v>
      </c>
    </row>
    <row r="4" spans="1:33" ht="12.75">
      <c r="A4" s="64" t="s">
        <v>80</v>
      </c>
      <c r="B4" s="64" t="s">
        <v>81</v>
      </c>
      <c r="C4" s="64">
        <v>1</v>
      </c>
      <c r="D4" s="64" t="s">
        <v>15</v>
      </c>
      <c r="E4" s="64" t="s">
        <v>82</v>
      </c>
      <c r="F4" s="64" t="s">
        <v>83</v>
      </c>
      <c r="G4" s="64" t="s">
        <v>84</v>
      </c>
      <c r="H4" s="64" t="s">
        <v>83</v>
      </c>
      <c r="I4" s="64" t="s">
        <v>82</v>
      </c>
      <c r="K4" s="64" t="s">
        <v>85</v>
      </c>
      <c r="L4" s="66" t="s">
        <v>86</v>
      </c>
      <c r="M4" s="66" t="s">
        <v>87</v>
      </c>
      <c r="N4" s="64" t="s">
        <v>82</v>
      </c>
      <c r="O4" s="64" t="s">
        <v>88</v>
      </c>
      <c r="P4" s="66" t="s">
        <v>89</v>
      </c>
      <c r="Q4" s="64" t="s">
        <v>85</v>
      </c>
      <c r="R4" s="66" t="s">
        <v>90</v>
      </c>
      <c r="S4" s="64" t="s">
        <v>82</v>
      </c>
      <c r="T4" s="64" t="s">
        <v>91</v>
      </c>
      <c r="U4" s="64" t="s">
        <v>82</v>
      </c>
      <c r="V4" s="64" t="s">
        <v>82</v>
      </c>
      <c r="W4" s="64" t="s">
        <v>85</v>
      </c>
      <c r="X4" s="64" t="s">
        <v>86</v>
      </c>
      <c r="Y4" s="64" t="s">
        <v>92</v>
      </c>
      <c r="Z4" s="66" t="s">
        <v>91</v>
      </c>
      <c r="AA4" s="64" t="s">
        <v>82</v>
      </c>
      <c r="AB4" s="64" t="s">
        <v>93</v>
      </c>
      <c r="AC4" s="64" t="s">
        <v>88</v>
      </c>
      <c r="AD4" s="64" t="s">
        <v>85</v>
      </c>
      <c r="AE4" s="64" t="s">
        <v>82</v>
      </c>
      <c r="AF4" s="66" t="s">
        <v>82</v>
      </c>
      <c r="AG4" s="64" t="s">
        <v>94</v>
      </c>
    </row>
    <row r="5" spans="1:33" ht="12.75">
      <c r="A5" s="64" t="s">
        <v>80</v>
      </c>
      <c r="B5" s="64" t="s">
        <v>95</v>
      </c>
      <c r="C5" s="64">
        <v>1</v>
      </c>
      <c r="D5" s="64">
        <v>0.05</v>
      </c>
      <c r="E5" s="64">
        <v>0.175</v>
      </c>
      <c r="F5" s="64">
        <v>0.07</v>
      </c>
      <c r="G5" s="64">
        <v>0.22</v>
      </c>
      <c r="H5" s="64">
        <v>0.125</v>
      </c>
      <c r="I5" s="64">
        <v>0.21</v>
      </c>
      <c r="K5" s="64">
        <v>0.2</v>
      </c>
      <c r="L5" s="64">
        <v>0.21</v>
      </c>
      <c r="M5" s="67">
        <v>0.18</v>
      </c>
      <c r="N5" s="64">
        <v>0.17</v>
      </c>
      <c r="O5" s="64">
        <v>0.25</v>
      </c>
      <c r="P5" s="64">
        <v>0.186</v>
      </c>
      <c r="Q5" s="64">
        <v>0.15</v>
      </c>
      <c r="R5" s="68">
        <v>0.25</v>
      </c>
      <c r="S5" s="64">
        <v>0.17</v>
      </c>
      <c r="T5" s="64">
        <v>0.19</v>
      </c>
      <c r="U5" s="64">
        <v>0.03</v>
      </c>
      <c r="V5" s="64">
        <v>0.1</v>
      </c>
      <c r="W5" s="64">
        <v>0.15</v>
      </c>
      <c r="X5" s="64">
        <v>0.175</v>
      </c>
      <c r="Y5" s="64">
        <v>0.23</v>
      </c>
      <c r="Z5" s="64">
        <v>0.17</v>
      </c>
      <c r="AA5" s="64">
        <v>0.14</v>
      </c>
      <c r="AB5" s="64">
        <v>0.28</v>
      </c>
      <c r="AC5" s="64">
        <v>0.25</v>
      </c>
      <c r="AD5" s="64">
        <v>0.065</v>
      </c>
      <c r="AE5" s="64">
        <v>0.05</v>
      </c>
      <c r="AF5" s="64">
        <v>0.08</v>
      </c>
      <c r="AG5" s="64">
        <v>0.12</v>
      </c>
    </row>
    <row r="6" spans="1:32" ht="12.75">
      <c r="A6" s="64" t="s">
        <v>80</v>
      </c>
      <c r="B6" s="64" t="s">
        <v>96</v>
      </c>
      <c r="C6" s="64">
        <v>1</v>
      </c>
      <c r="F6" s="64" t="s">
        <v>97</v>
      </c>
      <c r="K6" s="64" t="s">
        <v>85</v>
      </c>
      <c r="L6" s="66" t="s">
        <v>86</v>
      </c>
      <c r="M6" s="66" t="s">
        <v>98</v>
      </c>
      <c r="P6" s="66" t="s">
        <v>89</v>
      </c>
      <c r="Q6" s="64" t="s">
        <v>85</v>
      </c>
      <c r="R6" s="66" t="s">
        <v>90</v>
      </c>
      <c r="T6" s="64" t="s">
        <v>91</v>
      </c>
      <c r="W6" s="64" t="s">
        <v>85</v>
      </c>
      <c r="X6" s="64" t="s">
        <v>86</v>
      </c>
      <c r="AB6" s="64" t="s">
        <v>93</v>
      </c>
      <c r="AC6" s="66" t="s">
        <v>88</v>
      </c>
      <c r="AD6" s="64" t="s">
        <v>85</v>
      </c>
      <c r="AF6" s="66" t="s">
        <v>82</v>
      </c>
    </row>
    <row r="7" spans="1:32" ht="12.75">
      <c r="A7" s="64" t="s">
        <v>80</v>
      </c>
      <c r="B7" s="64" t="s">
        <v>99</v>
      </c>
      <c r="C7" s="64">
        <v>1</v>
      </c>
      <c r="F7" s="64">
        <v>0.07</v>
      </c>
      <c r="K7" s="64">
        <v>0.1</v>
      </c>
      <c r="L7" s="64">
        <v>0.06</v>
      </c>
      <c r="M7" s="67">
        <v>0.15</v>
      </c>
      <c r="P7" s="64">
        <v>0.055</v>
      </c>
      <c r="Q7" s="64">
        <v>0.07</v>
      </c>
      <c r="R7" s="68">
        <v>0.12</v>
      </c>
      <c r="T7" s="64">
        <v>0.16</v>
      </c>
      <c r="W7" s="64">
        <v>0.06</v>
      </c>
      <c r="X7" s="64">
        <v>0.06</v>
      </c>
      <c r="AB7" s="64">
        <v>0.16</v>
      </c>
      <c r="AC7" s="64">
        <v>0.21</v>
      </c>
      <c r="AD7" s="64">
        <v>0.02</v>
      </c>
      <c r="AF7" s="64">
        <v>0.15</v>
      </c>
    </row>
    <row r="8" spans="1:33" ht="12.75">
      <c r="A8" s="64" t="s">
        <v>80</v>
      </c>
      <c r="B8" s="64" t="s">
        <v>100</v>
      </c>
      <c r="C8" s="64">
        <v>2</v>
      </c>
      <c r="D8" s="64" t="s">
        <v>101</v>
      </c>
      <c r="E8" s="64" t="s">
        <v>102</v>
      </c>
      <c r="F8" s="64" t="s">
        <v>101</v>
      </c>
      <c r="G8" s="64" t="s">
        <v>101</v>
      </c>
      <c r="H8" s="64" t="s">
        <v>101</v>
      </c>
      <c r="I8" s="64" t="s">
        <v>103</v>
      </c>
      <c r="J8" s="64" t="s">
        <v>104</v>
      </c>
      <c r="K8" s="64" t="s">
        <v>105</v>
      </c>
      <c r="L8" s="66" t="s">
        <v>106</v>
      </c>
      <c r="M8" s="69" t="s">
        <v>107</v>
      </c>
      <c r="N8" s="64" t="s">
        <v>104</v>
      </c>
      <c r="O8" s="64" t="s">
        <v>108</v>
      </c>
      <c r="P8" s="66" t="s">
        <v>114</v>
      </c>
      <c r="Q8" s="64" t="s">
        <v>109</v>
      </c>
      <c r="R8" s="69" t="s">
        <v>110</v>
      </c>
      <c r="S8" s="64" t="s">
        <v>111</v>
      </c>
      <c r="T8" s="64" t="s">
        <v>112</v>
      </c>
      <c r="U8" s="64" t="s">
        <v>113</v>
      </c>
      <c r="V8" s="64" t="s">
        <v>111</v>
      </c>
      <c r="W8" s="64" t="s">
        <v>114</v>
      </c>
      <c r="X8" s="66" t="s">
        <v>115</v>
      </c>
      <c r="Y8" s="64" t="s">
        <v>116</v>
      </c>
      <c r="Z8" s="66" t="s">
        <v>117</v>
      </c>
      <c r="AA8" s="64" t="s">
        <v>118</v>
      </c>
      <c r="AB8" s="64" t="s">
        <v>119</v>
      </c>
      <c r="AC8" s="64" t="s">
        <v>120</v>
      </c>
      <c r="AD8" s="64" t="s">
        <v>121</v>
      </c>
      <c r="AE8" s="69" t="s">
        <v>122</v>
      </c>
      <c r="AF8" s="66" t="s">
        <v>123</v>
      </c>
      <c r="AG8" s="64" t="s">
        <v>124</v>
      </c>
    </row>
    <row r="9" spans="1:33" ht="12.75">
      <c r="A9" s="64" t="s">
        <v>32</v>
      </c>
      <c r="B9" s="64" t="s">
        <v>125</v>
      </c>
      <c r="C9" s="64">
        <v>2</v>
      </c>
      <c r="D9" s="64" t="s">
        <v>101</v>
      </c>
      <c r="E9" s="64" t="s">
        <v>102</v>
      </c>
      <c r="F9" s="64" t="s">
        <v>101</v>
      </c>
      <c r="G9" s="64" t="s">
        <v>101</v>
      </c>
      <c r="H9" s="64" t="s">
        <v>101</v>
      </c>
      <c r="I9" s="64" t="s">
        <v>103</v>
      </c>
      <c r="J9" s="64" t="s">
        <v>104</v>
      </c>
      <c r="K9" s="64" t="s">
        <v>105</v>
      </c>
      <c r="L9" s="66" t="s">
        <v>106</v>
      </c>
      <c r="M9" s="69" t="s">
        <v>107</v>
      </c>
      <c r="N9" s="64" t="s">
        <v>104</v>
      </c>
      <c r="O9" s="64" t="s">
        <v>108</v>
      </c>
      <c r="P9" s="66" t="s">
        <v>114</v>
      </c>
      <c r="Q9" s="64" t="s">
        <v>109</v>
      </c>
      <c r="R9" s="69" t="s">
        <v>110</v>
      </c>
      <c r="S9" s="64" t="s">
        <v>111</v>
      </c>
      <c r="T9" s="64" t="s">
        <v>112</v>
      </c>
      <c r="U9" s="64" t="s">
        <v>113</v>
      </c>
      <c r="V9" s="64" t="s">
        <v>111</v>
      </c>
      <c r="W9" s="64" t="s">
        <v>114</v>
      </c>
      <c r="X9" s="66" t="s">
        <v>115</v>
      </c>
      <c r="Y9" s="64" t="s">
        <v>116</v>
      </c>
      <c r="Z9" s="66" t="s">
        <v>117</v>
      </c>
      <c r="AA9" s="64" t="s">
        <v>118</v>
      </c>
      <c r="AB9" s="64" t="s">
        <v>119</v>
      </c>
      <c r="AC9" s="64" t="s">
        <v>120</v>
      </c>
      <c r="AD9" s="64" t="s">
        <v>121</v>
      </c>
      <c r="AE9" s="69" t="s">
        <v>122</v>
      </c>
      <c r="AF9" s="66" t="s">
        <v>123</v>
      </c>
      <c r="AG9" s="64" t="s">
        <v>124</v>
      </c>
    </row>
    <row r="10" spans="1:33" ht="12.75">
      <c r="A10" s="64" t="s">
        <v>32</v>
      </c>
      <c r="B10" s="64" t="s">
        <v>126</v>
      </c>
      <c r="C10" s="64">
        <v>2</v>
      </c>
      <c r="D10" s="64" t="s">
        <v>101</v>
      </c>
      <c r="E10" s="64" t="s">
        <v>102</v>
      </c>
      <c r="F10" s="64" t="s">
        <v>101</v>
      </c>
      <c r="G10" s="64" t="s">
        <v>101</v>
      </c>
      <c r="H10" s="64" t="s">
        <v>101</v>
      </c>
      <c r="I10" s="64" t="s">
        <v>103</v>
      </c>
      <c r="J10" s="64" t="s">
        <v>104</v>
      </c>
      <c r="K10" s="64" t="s">
        <v>105</v>
      </c>
      <c r="L10" s="66" t="s">
        <v>106</v>
      </c>
      <c r="M10" s="69" t="s">
        <v>107</v>
      </c>
      <c r="N10" s="64" t="s">
        <v>104</v>
      </c>
      <c r="O10" s="64" t="s">
        <v>108</v>
      </c>
      <c r="P10" s="66" t="s">
        <v>114</v>
      </c>
      <c r="Q10" s="64" t="s">
        <v>109</v>
      </c>
      <c r="R10" s="69" t="s">
        <v>110</v>
      </c>
      <c r="S10" s="64" t="s">
        <v>111</v>
      </c>
      <c r="T10" s="64" t="s">
        <v>112</v>
      </c>
      <c r="U10" s="64" t="s">
        <v>113</v>
      </c>
      <c r="V10" s="64" t="s">
        <v>111</v>
      </c>
      <c r="W10" s="64" t="s">
        <v>114</v>
      </c>
      <c r="X10" s="66" t="s">
        <v>115</v>
      </c>
      <c r="Y10" s="64" t="s">
        <v>116</v>
      </c>
      <c r="Z10" s="66" t="s">
        <v>117</v>
      </c>
      <c r="AA10" s="64" t="s">
        <v>118</v>
      </c>
      <c r="AB10" s="64" t="s">
        <v>119</v>
      </c>
      <c r="AC10" s="64" t="s">
        <v>120</v>
      </c>
      <c r="AD10" s="64" t="s">
        <v>121</v>
      </c>
      <c r="AE10" s="69" t="s">
        <v>122</v>
      </c>
      <c r="AF10" s="66" t="s">
        <v>123</v>
      </c>
      <c r="AG10" s="64" t="s">
        <v>124</v>
      </c>
    </row>
    <row r="11" spans="1:33" ht="12.75">
      <c r="A11" s="64" t="s">
        <v>32</v>
      </c>
      <c r="B11" s="64" t="s">
        <v>127</v>
      </c>
      <c r="C11" s="64">
        <v>4</v>
      </c>
      <c r="D11" s="64">
        <v>1</v>
      </c>
      <c r="E11" s="64">
        <v>9</v>
      </c>
      <c r="F11" s="64">
        <v>1</v>
      </c>
      <c r="G11" s="64">
        <v>9</v>
      </c>
      <c r="H11" s="64">
        <v>9</v>
      </c>
      <c r="I11" s="64">
        <v>9</v>
      </c>
      <c r="J11" s="64">
        <v>9</v>
      </c>
      <c r="K11" s="64">
        <v>9</v>
      </c>
      <c r="L11" s="64">
        <v>9</v>
      </c>
      <c r="M11" s="66">
        <v>1</v>
      </c>
      <c r="N11" s="64">
        <v>9</v>
      </c>
      <c r="O11" s="64">
        <v>9</v>
      </c>
      <c r="P11" s="64">
        <v>9</v>
      </c>
      <c r="Q11" s="64">
        <v>9</v>
      </c>
      <c r="R11" s="64">
        <v>9</v>
      </c>
      <c r="S11" s="64">
        <v>9</v>
      </c>
      <c r="T11" s="64">
        <v>9</v>
      </c>
      <c r="U11" s="64">
        <v>9</v>
      </c>
      <c r="V11" s="64">
        <v>9</v>
      </c>
      <c r="W11" s="64">
        <v>9</v>
      </c>
      <c r="X11" s="64">
        <v>9</v>
      </c>
      <c r="Y11" s="64">
        <v>9</v>
      </c>
      <c r="Z11" s="64">
        <v>9</v>
      </c>
      <c r="AA11" s="64">
        <v>9</v>
      </c>
      <c r="AB11" s="64">
        <v>9</v>
      </c>
      <c r="AC11" s="64">
        <v>9</v>
      </c>
      <c r="AD11" s="64">
        <v>9</v>
      </c>
      <c r="AE11" s="64">
        <v>9</v>
      </c>
      <c r="AF11" s="64">
        <v>9</v>
      </c>
      <c r="AG11" s="64">
        <v>9</v>
      </c>
    </row>
    <row r="13" ht="12.75">
      <c r="AE13" s="69"/>
    </row>
    <row r="21" ht="12.75">
      <c r="D21" s="65"/>
    </row>
  </sheetData>
  <sheetProtection/>
  <printOptions/>
  <pageMargins left="0.75" right="0.75" top="1" bottom="1" header="0.4921259845" footer="0.4921259845"/>
  <pageSetup horizontalDpi="300" verticalDpi="300" orientation="portrait"/>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sheetPr codeName="Sheet4"/>
  <dimension ref="A1:K9"/>
  <sheetViews>
    <sheetView zoomScale="95" zoomScaleNormal="9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128</v>
      </c>
    </row>
    <row r="2" spans="1:2" ht="12.75" hidden="1">
      <c r="A2" t="s">
        <v>129</v>
      </c>
      <c r="B2" t="s">
        <v>130</v>
      </c>
    </row>
    <row r="3" spans="1:2" ht="12.75" hidden="1">
      <c r="A3" t="s">
        <v>131</v>
      </c>
      <c r="B3" t="s">
        <v>148</v>
      </c>
    </row>
    <row r="4" ht="12.75" hidden="1">
      <c r="A4" t="s">
        <v>132</v>
      </c>
    </row>
    <row r="5" spans="1:2" ht="12.75" hidden="1">
      <c r="A5" t="s">
        <v>133</v>
      </c>
      <c r="B5">
        <v>1</v>
      </c>
    </row>
    <row r="6" spans="1:7" ht="12.75" hidden="1">
      <c r="A6">
        <v>1</v>
      </c>
      <c r="B6" t="s">
        <v>134</v>
      </c>
      <c r="C6" t="s">
        <v>135</v>
      </c>
      <c r="D6" t="s">
        <v>136</v>
      </c>
      <c r="E6">
        <v>10</v>
      </c>
      <c r="G6">
        <v>-773864704</v>
      </c>
    </row>
    <row r="7" spans="1:11" ht="12.75" hidden="1">
      <c r="A7" t="s">
        <v>137</v>
      </c>
      <c r="B7" t="s">
        <v>138</v>
      </c>
      <c r="C7" t="s">
        <v>139</v>
      </c>
      <c r="D7" t="s">
        <v>140</v>
      </c>
      <c r="E7" t="s">
        <v>141</v>
      </c>
      <c r="F7" t="s">
        <v>142</v>
      </c>
      <c r="G7" t="s">
        <v>143</v>
      </c>
      <c r="H7" t="s">
        <v>144</v>
      </c>
      <c r="I7" t="s">
        <v>145</v>
      </c>
      <c r="J7" t="s">
        <v>146</v>
      </c>
      <c r="K7" t="s">
        <v>38</v>
      </c>
    </row>
    <row r="8" spans="1:11" ht="12.75" hidden="1">
      <c r="A8" t="s">
        <v>147</v>
      </c>
      <c r="B8" s="60">
        <f>'VAT Invoice'!$L$4</f>
        <v>1</v>
      </c>
      <c r="C8" s="61">
        <f>'VAT Invoice'!$L$12</f>
        <v>40544</v>
      </c>
      <c r="D8" s="62">
        <f>'VAT Invoice'!$E$12</f>
      </c>
      <c r="E8" s="62">
        <f>'VAT Invoice'!$E$13</f>
        <v>0</v>
      </c>
      <c r="F8" s="62">
        <f>'VAT Invoice'!$E$14</f>
        <v>0</v>
      </c>
      <c r="G8" s="62">
        <f>'VAT Invoice'!$G$14</f>
        <v>0</v>
      </c>
      <c r="H8" s="62">
        <f>'VAT Invoice'!$I$14</f>
        <v>0</v>
      </c>
      <c r="I8" s="62">
        <f>'VAT Invoice'!$E$15</f>
        <v>0</v>
      </c>
      <c r="J8" s="63">
        <f>'VAT Invoice'!$L$39</f>
        <v>0</v>
      </c>
      <c r="K8">
        <f>'VAT Invoice'!$L$14</f>
        <v>0</v>
      </c>
    </row>
    <row r="9" ht="12.75" hidden="1">
      <c r="A9" t="s">
        <v>132</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dc:title>
  <dc:subject/>
  <dc:creator>InvoiceGenerator.org</dc:creator>
  <cp:keywords/>
  <dc:description/>
  <cp:lastModifiedBy>Pupo pupo</cp:lastModifiedBy>
  <dcterms:created xsi:type="dcterms:W3CDTF">1995-05-29T15:50:39Z</dcterms:created>
  <dcterms:modified xsi:type="dcterms:W3CDTF">2023-05-17T17:19:06Z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voice Number" linkTarget="NO">
    <vt:r8>1</vt:r8>
  </property>
  <property fmtid="{D5CDD505-2E9C-101B-9397-08002B2CF9AE}" pid="3" name="Company Name" linkTarget="vital1">
    <vt:lpwstr>COMPANY NAME</vt:lpwstr>
  </property>
  <property fmtid="{D5CDD505-2E9C-101B-9397-08002B2CF9AE}" pid="4" name="Company Address" linkTarget="vital2">
    <vt:lpwstr>Company Address</vt:lpwstr>
  </property>
  <property fmtid="{D5CDD505-2E9C-101B-9397-08002B2CF9AE}" pid="5" name="Company City" linkTarget="vital4">
    <vt:lpwstr>City</vt:lpwstr>
  </property>
  <property fmtid="{D5CDD505-2E9C-101B-9397-08002B2CF9AE}" pid="6" name="Company State" linkTarget="vital5">
    <vt:lpwstr>State</vt:lpwstr>
  </property>
  <property fmtid="{D5CDD505-2E9C-101B-9397-08002B2CF9AE}" pid="7" name="Company ZIP" linkTarget="vital6">
    <vt:lpwstr>ZIP Code</vt:lpwstr>
  </property>
  <property fmtid="{D5CDD505-2E9C-101B-9397-08002B2CF9AE}" pid="8" name="Company Phone" linkTarget="vital8">
    <vt:lpwstr>Phone Number</vt:lpwstr>
  </property>
  <property fmtid="{D5CDD505-2E9C-101B-9397-08002B2CF9AE}" pid="9" name="Company Fax" linkTarget="vital9">
    <vt:lpwstr>Fax Number</vt:lpwstr>
  </property>
  <property fmtid="{D5CDD505-2E9C-101B-9397-08002B2CF9AE}" pid="10" name="Customer Name" linkTarget="data5">
    <vt:lpwstr/>
  </property>
  <property fmtid="{D5CDD505-2E9C-101B-9397-08002B2CF9AE}" pid="11" name="Total Invoice" linkTarget="TOT">
    <vt:r8>0</vt:r8>
  </property>
</Properties>
</file>